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G:\03_Platform_Sustainable_Financing\01_FG_Market_Study_Lending\Questionnaires\Deutsch\"/>
    </mc:Choice>
  </mc:AlternateContent>
  <xr:revisionPtr revIDLastSave="0" documentId="13_ncr:1_{4FB6F7F6-8F07-4523-BF06-626FC559169D}" xr6:coauthVersionLast="47" xr6:coauthVersionMax="47" xr10:uidLastSave="{00000000-0000-0000-0000-000000000000}"/>
  <bookViews>
    <workbookView xWindow="-120" yWindow="-120" windowWidth="29040" windowHeight="15840" xr2:uid="{218135D3-DA0C-4037-BFD7-DAB97616DF82}"/>
  </bookViews>
  <sheets>
    <sheet name="1 ALLGEMEIN" sheetId="1" r:id="rId1"/>
    <sheet name="2 KREDITE" sheetId="2" r:id="rId2"/>
    <sheet name="3 HYPOTHEKEN" sheetId="3" r:id="rId3"/>
    <sheet name="4 BERATUNG KUNDEN" sheetId="4" r:id="rId4"/>
    <sheet name="Data (Hidden)" sheetId="6" state="hidden" r:id="rId5"/>
    <sheet name="Dropdown-Content (Hidden)" sheetId="5"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9" i="6" l="1"/>
  <c r="C339" i="6"/>
  <c r="B340" i="6"/>
  <c r="C340" i="6"/>
  <c r="B341" i="6"/>
  <c r="C341" i="6"/>
  <c r="C338" i="6"/>
  <c r="C333" i="6"/>
  <c r="B338" i="6"/>
  <c r="B337" i="6"/>
  <c r="B334" i="6"/>
  <c r="C334" i="6"/>
  <c r="B335" i="6"/>
  <c r="C335" i="6"/>
  <c r="B336" i="6"/>
  <c r="C336" i="6"/>
  <c r="C328" i="6"/>
  <c r="B333" i="6"/>
  <c r="B332" i="6"/>
  <c r="C329" i="6"/>
  <c r="C330" i="6"/>
  <c r="C331" i="6"/>
  <c r="B329" i="6"/>
  <c r="B330" i="6"/>
  <c r="B331" i="6"/>
  <c r="B328" i="6"/>
  <c r="B327" i="6"/>
  <c r="B297" i="6"/>
  <c r="B326" i="6"/>
  <c r="C324" i="6"/>
  <c r="B313" i="6"/>
  <c r="C313" i="6"/>
  <c r="B314" i="6"/>
  <c r="C314" i="6"/>
  <c r="B315" i="6"/>
  <c r="C315" i="6"/>
  <c r="B316" i="6"/>
  <c r="C316" i="6"/>
  <c r="B317" i="6"/>
  <c r="C317" i="6"/>
  <c r="B318" i="6"/>
  <c r="C318" i="6"/>
  <c r="B319" i="6"/>
  <c r="C319" i="6"/>
  <c r="B320" i="6"/>
  <c r="C320" i="6"/>
  <c r="B321" i="6"/>
  <c r="C321" i="6"/>
  <c r="B322" i="6"/>
  <c r="C322" i="6"/>
  <c r="B323" i="6"/>
  <c r="C323" i="6"/>
  <c r="C312" i="6"/>
  <c r="C298" i="6"/>
  <c r="B312" i="6"/>
  <c r="B311" i="6"/>
  <c r="B281" i="6"/>
  <c r="C310" i="6"/>
  <c r="B299" i="6"/>
  <c r="C299" i="6"/>
  <c r="B300" i="6"/>
  <c r="C300" i="6"/>
  <c r="B301" i="6"/>
  <c r="C301" i="6"/>
  <c r="B302" i="6"/>
  <c r="C302" i="6"/>
  <c r="B303" i="6"/>
  <c r="C303" i="6"/>
  <c r="B304" i="6"/>
  <c r="C304" i="6"/>
  <c r="B305" i="6"/>
  <c r="C305" i="6"/>
  <c r="B306" i="6"/>
  <c r="C306" i="6"/>
  <c r="B307" i="6"/>
  <c r="C307" i="6"/>
  <c r="B308" i="6"/>
  <c r="C308" i="6"/>
  <c r="B309" i="6"/>
  <c r="C309" i="6"/>
  <c r="C268" i="6"/>
  <c r="B298" i="6"/>
  <c r="B267" i="6"/>
  <c r="B296" i="6"/>
  <c r="C294" i="6"/>
  <c r="B283" i="6"/>
  <c r="C283" i="6"/>
  <c r="B284" i="6"/>
  <c r="C284" i="6"/>
  <c r="B285" i="6"/>
  <c r="C285" i="6"/>
  <c r="B286" i="6"/>
  <c r="C286" i="6"/>
  <c r="B287" i="6"/>
  <c r="C287" i="6"/>
  <c r="B288" i="6"/>
  <c r="C288" i="6"/>
  <c r="B289" i="6"/>
  <c r="C289" i="6"/>
  <c r="B290" i="6"/>
  <c r="C290" i="6"/>
  <c r="B291" i="6"/>
  <c r="C291" i="6"/>
  <c r="B292" i="6"/>
  <c r="C292" i="6"/>
  <c r="B293" i="6"/>
  <c r="C293" i="6"/>
  <c r="C282" i="6"/>
  <c r="B282" i="6"/>
  <c r="C280" i="6"/>
  <c r="B269" i="6"/>
  <c r="C269" i="6"/>
  <c r="B270" i="6"/>
  <c r="C270" i="6"/>
  <c r="B271" i="6"/>
  <c r="C271" i="6"/>
  <c r="B272" i="6"/>
  <c r="C272" i="6"/>
  <c r="B273" i="6"/>
  <c r="C273" i="6"/>
  <c r="B274" i="6"/>
  <c r="C274" i="6"/>
  <c r="B275" i="6"/>
  <c r="C275" i="6"/>
  <c r="B276" i="6"/>
  <c r="C276" i="6"/>
  <c r="B277" i="6"/>
  <c r="C277" i="6"/>
  <c r="B278" i="6"/>
  <c r="C278" i="6"/>
  <c r="B279" i="6"/>
  <c r="C279" i="6"/>
  <c r="B268" i="6"/>
  <c r="B266" i="6"/>
  <c r="C264" i="6"/>
  <c r="C260" i="6"/>
  <c r="C256" i="6"/>
  <c r="C259" i="6"/>
  <c r="C263" i="6"/>
  <c r="C255" i="6"/>
  <c r="B264" i="6"/>
  <c r="B260" i="6"/>
  <c r="B256" i="6"/>
  <c r="B263" i="6"/>
  <c r="B259" i="6"/>
  <c r="B255" i="6"/>
  <c r="B261" i="6"/>
  <c r="B257" i="6"/>
  <c r="B262" i="6"/>
  <c r="B258" i="6"/>
  <c r="B254" i="6"/>
  <c r="C258" i="6"/>
  <c r="C262" i="6"/>
  <c r="C254" i="6"/>
  <c r="B253" i="6"/>
  <c r="C250" i="6"/>
  <c r="B250" i="6"/>
  <c r="C249" i="6"/>
  <c r="B249" i="6"/>
  <c r="C248" i="6"/>
  <c r="B248" i="6"/>
  <c r="C246" i="6"/>
  <c r="C243" i="6"/>
  <c r="B238" i="6"/>
  <c r="C238" i="6"/>
  <c r="B239" i="6"/>
  <c r="C239" i="6"/>
  <c r="B240" i="6"/>
  <c r="C240" i="6"/>
  <c r="B241" i="6"/>
  <c r="C241" i="6"/>
  <c r="B242" i="6"/>
  <c r="C242" i="6"/>
  <c r="B244" i="6"/>
  <c r="C244" i="6"/>
  <c r="B245" i="6"/>
  <c r="C245" i="6"/>
  <c r="B246" i="6"/>
  <c r="B247" i="6"/>
  <c r="C247" i="6"/>
  <c r="C237" i="6"/>
  <c r="B237" i="6"/>
  <c r="C236" i="6"/>
  <c r="B236" i="6"/>
  <c r="C234" i="6"/>
  <c r="B234" i="6"/>
  <c r="C233" i="6"/>
  <c r="B233" i="6"/>
  <c r="C232" i="6"/>
  <c r="B232" i="6"/>
  <c r="C231" i="6"/>
  <c r="B231" i="6"/>
  <c r="B230" i="6"/>
  <c r="C230" i="6"/>
  <c r="C229" i="6"/>
  <c r="B229" i="6"/>
  <c r="C227" i="6"/>
  <c r="B227" i="6"/>
  <c r="B225" i="6"/>
  <c r="C225" i="6"/>
  <c r="B226" i="6"/>
  <c r="C226" i="6"/>
  <c r="C224" i="6"/>
  <c r="B224" i="6"/>
  <c r="C223" i="6"/>
  <c r="B223" i="6"/>
  <c r="C221" i="6"/>
  <c r="B221" i="6"/>
  <c r="C220" i="6"/>
  <c r="B220" i="6"/>
  <c r="C219" i="6"/>
  <c r="B219" i="6"/>
  <c r="C218" i="6"/>
  <c r="B218" i="6"/>
  <c r="C217" i="6"/>
  <c r="B214" i="6"/>
  <c r="C214" i="6"/>
  <c r="B215" i="6"/>
  <c r="C215" i="6"/>
  <c r="B216" i="6"/>
  <c r="C216" i="6"/>
  <c r="C213" i="6"/>
  <c r="B213" i="6"/>
  <c r="B212" i="6"/>
  <c r="B204" i="6"/>
  <c r="C204" i="6"/>
  <c r="B205" i="6"/>
  <c r="C205" i="6"/>
  <c r="B206" i="6"/>
  <c r="C206" i="6"/>
  <c r="B207" i="6"/>
  <c r="C207" i="6"/>
  <c r="B208" i="6"/>
  <c r="C208" i="6"/>
  <c r="B209" i="6"/>
  <c r="C209" i="6"/>
  <c r="B210" i="6"/>
  <c r="C210" i="6"/>
  <c r="C203" i="6"/>
  <c r="B203" i="6"/>
  <c r="C180" i="6"/>
  <c r="C183" i="6"/>
  <c r="C186" i="6"/>
  <c r="C189" i="6"/>
  <c r="C192" i="6"/>
  <c r="C195" i="6"/>
  <c r="C198" i="6"/>
  <c r="C201" i="6"/>
  <c r="C177" i="6"/>
  <c r="C179" i="6"/>
  <c r="C182" i="6"/>
  <c r="C185" i="6"/>
  <c r="C188" i="6"/>
  <c r="C191" i="6"/>
  <c r="C194" i="6"/>
  <c r="C197" i="6"/>
  <c r="C200" i="6"/>
  <c r="C176" i="6"/>
  <c r="B187" i="6"/>
  <c r="B190" i="6"/>
  <c r="B193" i="6"/>
  <c r="B196" i="6"/>
  <c r="B199" i="6"/>
  <c r="B184" i="6"/>
  <c r="B178" i="6"/>
  <c r="C178" i="6"/>
  <c r="B181" i="6"/>
  <c r="C181" i="6"/>
  <c r="C184" i="6"/>
  <c r="C187" i="6"/>
  <c r="C190" i="6"/>
  <c r="C193" i="6"/>
  <c r="C196" i="6"/>
  <c r="C199" i="6"/>
  <c r="C175" i="6"/>
  <c r="B175" i="6"/>
  <c r="B173" i="6"/>
  <c r="B172" i="6"/>
  <c r="C173" i="6"/>
  <c r="C172" i="6"/>
  <c r="C171" i="6"/>
  <c r="B171" i="6"/>
  <c r="C168" i="6"/>
  <c r="B168" i="6"/>
  <c r="B167" i="6"/>
  <c r="C167" i="6"/>
  <c r="C166" i="6"/>
  <c r="B166" i="6"/>
  <c r="C164" i="6"/>
  <c r="B155" i="6"/>
  <c r="C155" i="6"/>
  <c r="B156" i="6"/>
  <c r="C156" i="6"/>
  <c r="B157" i="6"/>
  <c r="C157" i="6"/>
  <c r="B158" i="6"/>
  <c r="C158" i="6"/>
  <c r="B159" i="6"/>
  <c r="C159" i="6"/>
  <c r="B160" i="6"/>
  <c r="C160" i="6"/>
  <c r="B161" i="6"/>
  <c r="C161" i="6"/>
  <c r="B162" i="6"/>
  <c r="C162" i="6"/>
  <c r="B163" i="6"/>
  <c r="C163" i="6"/>
  <c r="C154" i="6"/>
  <c r="B149" i="6"/>
  <c r="B148" i="6"/>
  <c r="B145" i="6"/>
  <c r="B144" i="6"/>
  <c r="C144" i="6"/>
  <c r="C145" i="6"/>
  <c r="B147" i="6"/>
  <c r="C147" i="6"/>
  <c r="C148" i="6"/>
  <c r="C149" i="6"/>
  <c r="B150" i="6"/>
  <c r="C150" i="6"/>
  <c r="B152" i="6"/>
  <c r="C152" i="6"/>
  <c r="B154" i="6"/>
  <c r="C143" i="6"/>
  <c r="B143" i="6"/>
  <c r="C141" i="6"/>
  <c r="C140" i="6"/>
  <c r="B129" i="6"/>
  <c r="C129" i="6"/>
  <c r="B130" i="6"/>
  <c r="C130" i="6"/>
  <c r="B131" i="6"/>
  <c r="C131" i="6"/>
  <c r="B132" i="6"/>
  <c r="C132" i="6"/>
  <c r="B133" i="6"/>
  <c r="C133" i="6"/>
  <c r="B134" i="6"/>
  <c r="C134" i="6"/>
  <c r="B135" i="6"/>
  <c r="C135" i="6"/>
  <c r="B136" i="6"/>
  <c r="C136" i="6"/>
  <c r="B137" i="6"/>
  <c r="C137" i="6"/>
  <c r="B138" i="6"/>
  <c r="C138" i="6"/>
  <c r="B139" i="6"/>
  <c r="C139" i="6"/>
  <c r="B141" i="6"/>
  <c r="C128" i="6"/>
  <c r="B128" i="6"/>
  <c r="C123" i="6"/>
  <c r="C126" i="6"/>
  <c r="C120" i="6"/>
  <c r="C122" i="6"/>
  <c r="C125" i="6"/>
  <c r="C119" i="6"/>
  <c r="B121" i="6"/>
  <c r="C121" i="6"/>
  <c r="B124" i="6"/>
  <c r="C124" i="6"/>
  <c r="C118" i="6"/>
  <c r="B118" i="6"/>
  <c r="C116" i="6"/>
  <c r="B116" i="6"/>
  <c r="C115" i="6"/>
  <c r="B115" i="6"/>
  <c r="C113" i="6"/>
  <c r="C103" i="6"/>
  <c r="C101" i="6"/>
  <c r="C102" i="6"/>
  <c r="C104" i="6"/>
  <c r="C105" i="6"/>
  <c r="C106" i="6"/>
  <c r="C107" i="6"/>
  <c r="C108" i="6"/>
  <c r="C109" i="6"/>
  <c r="C110" i="6"/>
  <c r="C111" i="6"/>
  <c r="C112" i="6"/>
  <c r="C100" i="6"/>
  <c r="B101" i="6"/>
  <c r="B102" i="6"/>
  <c r="B104" i="6"/>
  <c r="B105" i="6"/>
  <c r="B106" i="6"/>
  <c r="B107" i="6"/>
  <c r="B108" i="6"/>
  <c r="B109" i="6"/>
  <c r="B110" i="6"/>
  <c r="B111" i="6"/>
  <c r="B112" i="6"/>
  <c r="B100" i="6"/>
  <c r="C95" i="6"/>
  <c r="C98" i="6"/>
  <c r="C92" i="6"/>
  <c r="C94" i="6"/>
  <c r="C97" i="6"/>
  <c r="C91" i="6"/>
  <c r="C93" i="6"/>
  <c r="C96" i="6"/>
  <c r="C90" i="6"/>
  <c r="B93" i="6"/>
  <c r="B96" i="6"/>
  <c r="B90" i="6"/>
  <c r="C89" i="6"/>
  <c r="B89" i="6"/>
  <c r="C87" i="6"/>
  <c r="B87" i="6"/>
  <c r="C86" i="6"/>
  <c r="B86" i="6"/>
  <c r="C84" i="6"/>
  <c r="B83" i="6"/>
  <c r="C83" i="6"/>
  <c r="C85" i="6"/>
  <c r="B73" i="6"/>
  <c r="C73" i="6"/>
  <c r="B74" i="6"/>
  <c r="C74" i="6"/>
  <c r="B75" i="6"/>
  <c r="C75" i="6"/>
  <c r="B76" i="6"/>
  <c r="C76" i="6"/>
  <c r="B77" i="6"/>
  <c r="C77" i="6"/>
  <c r="B78" i="6"/>
  <c r="C78" i="6"/>
  <c r="B79" i="6"/>
  <c r="C79" i="6"/>
  <c r="B80" i="6"/>
  <c r="C80" i="6"/>
  <c r="B81" i="6"/>
  <c r="C81" i="6"/>
  <c r="B82" i="6"/>
  <c r="C82" i="6"/>
  <c r="C72" i="6"/>
  <c r="B72" i="6"/>
  <c r="B71" i="6"/>
  <c r="C69" i="6"/>
  <c r="C66" i="6"/>
  <c r="C67" i="6"/>
  <c r="C68" i="6"/>
  <c r="C65" i="6"/>
  <c r="B66" i="6"/>
  <c r="B67" i="6"/>
  <c r="B68" i="6"/>
  <c r="B65" i="6"/>
  <c r="B64" i="6"/>
  <c r="B48" i="6"/>
  <c r="C48" i="6"/>
  <c r="B50" i="6"/>
  <c r="C50" i="6"/>
  <c r="B52" i="6"/>
  <c r="C52" i="6"/>
  <c r="B56" i="6"/>
  <c r="C56" i="6"/>
  <c r="B58" i="6"/>
  <c r="C58" i="6"/>
  <c r="B60" i="6"/>
  <c r="C60" i="6"/>
  <c r="B62" i="6"/>
  <c r="C62" i="6"/>
  <c r="C46" i="6"/>
  <c r="B46" i="6"/>
  <c r="B54" i="6"/>
  <c r="B55" i="6"/>
  <c r="C55" i="6"/>
  <c r="B57" i="6"/>
  <c r="C57" i="6"/>
  <c r="B59" i="6"/>
  <c r="C59" i="6"/>
  <c r="B61" i="6"/>
  <c r="C61" i="6"/>
  <c r="C47" i="6"/>
  <c r="C49" i="6"/>
  <c r="C51" i="6"/>
  <c r="C45" i="6"/>
  <c r="B47" i="6"/>
  <c r="B49" i="6"/>
  <c r="B51" i="6"/>
  <c r="B45" i="6"/>
  <c r="B44" i="6"/>
  <c r="C42" i="6"/>
  <c r="B42" i="6"/>
  <c r="C35" i="6"/>
  <c r="B27" i="6"/>
  <c r="C27" i="6"/>
  <c r="B28" i="6"/>
  <c r="C28" i="6"/>
  <c r="B29" i="6"/>
  <c r="C29" i="6"/>
  <c r="B30" i="6"/>
  <c r="C30" i="6"/>
  <c r="B31" i="6"/>
  <c r="C31" i="6"/>
  <c r="B32" i="6"/>
  <c r="C32" i="6"/>
  <c r="B33" i="6"/>
  <c r="C33" i="6"/>
  <c r="B34" i="6"/>
  <c r="C34" i="6"/>
  <c r="B37" i="6"/>
  <c r="C37" i="6"/>
  <c r="B38" i="6"/>
  <c r="C38" i="6"/>
  <c r="B39" i="6"/>
  <c r="C39" i="6"/>
  <c r="C26" i="6"/>
  <c r="B26" i="6"/>
  <c r="C24" i="6"/>
  <c r="B24" i="6"/>
  <c r="C23" i="6"/>
  <c r="C22" i="6"/>
  <c r="C21" i="6"/>
  <c r="C20" i="6"/>
  <c r="C17" i="6"/>
  <c r="C18" i="6"/>
  <c r="C19" i="6"/>
  <c r="C16" i="6"/>
  <c r="B20" i="6"/>
  <c r="B21" i="6"/>
  <c r="B22" i="6"/>
  <c r="B23" i="6"/>
  <c r="B14" i="6"/>
  <c r="C14" i="6"/>
  <c r="B15" i="6"/>
  <c r="C15" i="6"/>
  <c r="B16" i="6"/>
  <c r="B17" i="6"/>
  <c r="B18" i="6"/>
  <c r="B19" i="6"/>
  <c r="C13" i="6"/>
  <c r="B13" i="6"/>
  <c r="C12" i="6"/>
  <c r="B7" i="6"/>
  <c r="C7" i="6"/>
  <c r="B8" i="6"/>
  <c r="C8" i="6"/>
  <c r="B9" i="6"/>
  <c r="C9" i="6"/>
  <c r="B10" i="6"/>
  <c r="C10" i="6"/>
  <c r="B11" i="6"/>
  <c r="C11" i="6"/>
  <c r="B12" i="6"/>
  <c r="C6" i="6"/>
  <c r="B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tc={0DBF44AD-4478-407C-A317-43F6387B46FA}</author>
    <author>tc={0EBA2E1A-E297-4155-BE7C-005E1214E2A5}</author>
  </authors>
  <commentList>
    <comment ref="I65" authorId="0" shapeId="0" xr:uid="{0DBF44AD-4478-407C-A317-43F6387B46FA}">
      <text>
        <t>[Threaded comment]
Your version of Excel allows you to read this threaded comment; however, any edits to it will get removed if the file is opened in a newer version of Excel. Learn more: https://go.microsoft.com/fwlink/?linkid=870924
Comment:
    Sind hier auch wieder ungedeckte gefragt?</t>
      </text>
    </comment>
    <comment ref="B68" authorId="1" shapeId="0" xr:uid="{0EBA2E1A-E297-4155-BE7C-005E1214E2A5}">
      <text>
        <t>[Threaded comment]
Your version of Excel allows you to read this threaded comment; however, any edits to it will get removed if the file is opened in a newer version of Excel. Learn more: https://go.microsoft.com/fwlink/?linkid=870924
Comment:
    Macht das Sinn? So etwas gibt es ja? Ich glaube wir müssen spezifizieren</t>
      </text>
    </comment>
  </commentList>
</comments>
</file>

<file path=xl/sharedStrings.xml><?xml version="1.0" encoding="utf-8"?>
<sst xmlns="http://schemas.openxmlformats.org/spreadsheetml/2006/main" count="402" uniqueCount="278">
  <si>
    <t>Teil 1 - Allgemeine Informationen</t>
  </si>
  <si>
    <t>Telefonnummer</t>
  </si>
  <si>
    <t>E-Mail Adresse</t>
  </si>
  <si>
    <t>Geschäftstätigkeit Finanzierungsgeschäft</t>
  </si>
  <si>
    <t>Wie viele Mitarbeitende (FTE) beschäftigt Ihr Unternehmen insgesamt?</t>
  </si>
  <si>
    <t xml:space="preserve">Geben Sie SSF die Erlaubnis, Ihre Organisation als Teilnehmer an dieser Umfrage aufzulisten? </t>
  </si>
  <si>
    <t>Vermeidung von Reputationsrisiko</t>
  </si>
  <si>
    <t>Vermeidung von finanziellen Risiken</t>
  </si>
  <si>
    <t>Regulatorische Überlegungen (Vorgaben oder Erwartung von Vorgaben)</t>
  </si>
  <si>
    <t>Erwartung der Eigentümerschaft</t>
  </si>
  <si>
    <t>Marketing-Überlegungen</t>
  </si>
  <si>
    <t>Geschäftspotential</t>
  </si>
  <si>
    <t>Positive Wirkung auf Gesellschaft/Ökologie</t>
  </si>
  <si>
    <t xml:space="preserve">Andere (bitte beschreiben Sie diese): </t>
  </si>
  <si>
    <t>Unter Krediten werden sämtliche ungedeckten (unbesicherten) Finanzierungen verstanden. Hier nicht berücksichtigt sind besicherte Finanzierungen wie Lombardkredite oder Hypotheken sowie ungedeckte Finanzierungen, die für die Finanzierung einer Immobilie (z.B. an eine Wohnbaugenossenschaft oder Immobiliengesellschaft) gewährt werden (vgl. Teil 3).</t>
  </si>
  <si>
    <t xml:space="preserve">1. Integration ESG-Faktoren/Nachhaltigkeitsindikatoren </t>
  </si>
  <si>
    <t>Dieser Abschnitt bezieht sich auf die Rolle von ESG-Faktoren/Nachhaltigkeitsindikatoren bei ungedeckten Finanzierungen. Nicht behandelt werden in diesem Abschnitt spezielle Finanzierungsinstrumente wie z.B. Sustainability-linked Loans oder Green Loans.</t>
  </si>
  <si>
    <t>Fragestellung</t>
  </si>
  <si>
    <t>Immer</t>
  </si>
  <si>
    <t>Teilweise</t>
  </si>
  <si>
    <t>Falls ja, für welches Kreditvolumen (in Millionen CHF), per Ende Geschäftsjahr 2022</t>
  </si>
  <si>
    <t>Kleine Unternehmen</t>
  </si>
  <si>
    <t>Zutreffendes bitte mit "x" markieren</t>
  </si>
  <si>
    <t>Mittelgrosse Unternehmen</t>
  </si>
  <si>
    <t>Grosse Unternehmen</t>
  </si>
  <si>
    <t>Multinationale Unternehmen</t>
  </si>
  <si>
    <t>In welcher Form erfolgt das nachhaltigkeitsbezogene Pricing?</t>
  </si>
  <si>
    <t>Land- und Forstwirtschaft &amp; Fischerei</t>
  </si>
  <si>
    <t>Industrie (Verarbeitendes / produzierendes Gewerbe)</t>
  </si>
  <si>
    <t>Energie</t>
  </si>
  <si>
    <t>Wasserversorgung, Abwasser- und Abfallentsorgung</t>
  </si>
  <si>
    <t xml:space="preserve">Handel </t>
  </si>
  <si>
    <t>Verkehr und Transport</t>
  </si>
  <si>
    <t xml:space="preserve">Gastronomie / Hotellerie </t>
  </si>
  <si>
    <t>Finanz- und Versicherungsdienstleistungen</t>
  </si>
  <si>
    <t>Gesundheits- und Sozialwesen</t>
  </si>
  <si>
    <t>Andere (bitte beschreiben Sie diese):</t>
  </si>
  <si>
    <t>2. Transformationsfinanzierung / Finanzierungsprodukte</t>
  </si>
  <si>
    <t>Wahlmöglichkeit</t>
  </si>
  <si>
    <r>
      <t xml:space="preserve">Bietet Ihr Institut </t>
    </r>
    <r>
      <rPr>
        <b/>
        <sz val="10"/>
        <color theme="1"/>
        <rFont val="Calibri"/>
        <family val="2"/>
        <scheme val="minor"/>
      </rPr>
      <t>aktuell</t>
    </r>
    <r>
      <rPr>
        <sz val="10"/>
        <color theme="1"/>
        <rFont val="Calibri"/>
        <family val="2"/>
        <scheme val="minor"/>
      </rPr>
      <t xml:space="preserve"> Sustainability-linked Loans (uneingeschränkte Mittelverwendung) an?</t>
    </r>
  </si>
  <si>
    <t xml:space="preserve">Bilateraler Kredit: Alleiniger Strukturierer und Kreditgeber </t>
  </si>
  <si>
    <t>Syndikatskredit: Nur Kreditgeber</t>
  </si>
  <si>
    <t>Rating Drittanbieter</t>
  </si>
  <si>
    <t>Verbesserung eines bestehenden ESG-Ratings</t>
  </si>
  <si>
    <t>Erhalt einer ESG-Zertifizierung</t>
  </si>
  <si>
    <t>Interne Kennzahl</t>
  </si>
  <si>
    <t>Energieeffizienz (Verbesserung der Energieeffizienz eines genutzten Aktivums)</t>
  </si>
  <si>
    <t xml:space="preserve">Reduktion der Treibhausgasemission </t>
  </si>
  <si>
    <t>Erneuerbare Energie (Steigerung des Anteils produzierter oder genutzter erneuerbarer Energie)</t>
  </si>
  <si>
    <t>Wasserverbrauch (Reduktion Wasserverbrauch)</t>
  </si>
  <si>
    <t>Nachhaltige Beschaffung (Steigerung des Einsatzes nachhaltiger Rohstoffe / Lieferungen)</t>
  </si>
  <si>
    <t>Kreislaufwirtschaft (Erhöhung Recyclingquote oder Verwertung recycelter Rohstoffe)</t>
  </si>
  <si>
    <t xml:space="preserve">Nachhaltige Landwirtschaft und Lebensmittel </t>
  </si>
  <si>
    <t>Biologische Vielfalt (Verbesserung bei der Erhaltung und dem Schutz der Artenvielfalt)</t>
  </si>
  <si>
    <r>
      <t xml:space="preserve">Bietet Ihr Institut </t>
    </r>
    <r>
      <rPr>
        <b/>
        <sz val="10"/>
        <color theme="1"/>
        <rFont val="Calibri"/>
        <family val="2"/>
        <scheme val="minor"/>
      </rPr>
      <t>aktuell</t>
    </r>
    <r>
      <rPr>
        <sz val="10"/>
        <color theme="1"/>
        <rFont val="Calibri"/>
        <family val="2"/>
        <scheme val="minor"/>
      </rPr>
      <t xml:space="preserve"> Green und/oder Social Loans (projektbezogene Mittelverwendung) an?</t>
    </r>
  </si>
  <si>
    <r>
      <t xml:space="preserve">Falls </t>
    </r>
    <r>
      <rPr>
        <b/>
        <sz val="10"/>
        <color theme="1"/>
        <rFont val="Calibri"/>
        <family val="2"/>
        <scheme val="minor"/>
      </rPr>
      <t>ja</t>
    </r>
    <r>
      <rPr>
        <sz val="10"/>
        <color theme="1"/>
        <rFont val="Calibri"/>
        <family val="2"/>
        <scheme val="minor"/>
      </rPr>
      <t>, für welche projektbezogene Mittelverwendung werden Finanzierungsbeträge gewährt? (in Anlehnung an die GL/SL Principles der LMA)</t>
    </r>
  </si>
  <si>
    <t>Erneuerbare Energien (z.B. Produktion, Übertragung, Geräte und Produkte)</t>
  </si>
  <si>
    <t>Energieeffizienz (z.B. Energiespeicherung, Fernwärme und Smart Grids)</t>
  </si>
  <si>
    <t>Vermeidung und Verminderung von Umweltverschmutzung (z.B. Verringerung der Luftemissionen, Kontrolle der Treibhausgase, Bodensanierung, Abfallvermeidung und -verringerung, Recycling)</t>
  </si>
  <si>
    <t>Umweltverträgliche Land- und Tierwirtschaft</t>
  </si>
  <si>
    <t>Grüne Technologien (z. B. Technologien zur Kohlenstoffgewinnung und Energiespeichersysteme)</t>
  </si>
  <si>
    <t>Nachhaltige Wasser- und Abwasserwirtschaft (z.B. Nachhaltige Infrastruktur für sauber Trinkwasser und/oder Abwasser)</t>
  </si>
  <si>
    <t>An die Kreislaufwirtschaft angepasste Produkte, Produktionstechnologien und -prozesse</t>
  </si>
  <si>
    <t>Anpassung an den Klimawandel (z.B. Projekte, die die Infrastruktur resilienter im Hinblick auf den Klimawandel machen wollen sowie Informationsunterstützungssysteme, wie Klimabeobachtungs- und Frühwarnsysteme)</t>
  </si>
  <si>
    <t>Erschwingliche Basisinfrastruktur (z. B. sauberes Trinkwasser, Kanalisation, Abwasserentsorgung, Verkehr, Energie, grundlegende Telekommunikation)</t>
  </si>
  <si>
    <t>Sozioökonomischer Fortschritt und Empowerment</t>
  </si>
  <si>
    <t>Wird bei Green/ Social Loans ein Abschlag auf die Zinsmarge gewährt?</t>
  </si>
  <si>
    <r>
      <t xml:space="preserve">Falls </t>
    </r>
    <r>
      <rPr>
        <b/>
        <sz val="10"/>
        <color theme="1"/>
        <rFont val="Calibri"/>
        <family val="2"/>
        <scheme val="minor"/>
      </rPr>
      <t>Ja</t>
    </r>
    <r>
      <rPr>
        <sz val="10"/>
        <color theme="1"/>
        <rFont val="Calibri"/>
        <family val="2"/>
        <scheme val="minor"/>
      </rPr>
      <t xml:space="preserve">: Bitte beschreiben Sie diese Kreditinstrumente (oder anderen Finanzierungsgefässe): </t>
    </r>
  </si>
  <si>
    <t xml:space="preserve">3. Finanzierung von Nachhaltigkeitslösungen </t>
  </si>
  <si>
    <r>
      <t xml:space="preserve">Bietet Ihr Institut </t>
    </r>
    <r>
      <rPr>
        <b/>
        <sz val="10"/>
        <color theme="1"/>
        <rFont val="Calibri"/>
        <family val="2"/>
        <scheme val="minor"/>
      </rPr>
      <t>aktuell</t>
    </r>
    <r>
      <rPr>
        <sz val="10"/>
        <color theme="1"/>
        <rFont val="Calibri"/>
        <family val="2"/>
        <scheme val="minor"/>
      </rPr>
      <t xml:space="preserve"> abgesehen von Sustainability-linked Loans, Green und/oder Social Loans Kredite (oder andere Instrumente) für die Finanzierung von Nachhaltigkeitslösungen an? </t>
    </r>
  </si>
  <si>
    <t xml:space="preserve">Falls ja: Welche Finanzierungen von Nachhaltigkeitslösungen werden angeboten? </t>
  </si>
  <si>
    <t>4. Ausschluss-Strategie</t>
  </si>
  <si>
    <t xml:space="preserve">Dieser Abschnitt bezieht sich auf die Ablehnung von Kreditgesuchen (oder anderen Finanzierungsanfragen) aufgrund von Reputationsüberlegungen oder Nachhaltigkeitspolicies. </t>
  </si>
  <si>
    <t>Explizites Kriterium/ Policy</t>
  </si>
  <si>
    <t>Kriterien/ Policy</t>
  </si>
  <si>
    <t>Herstellung geächteter Waffen</t>
  </si>
  <si>
    <t>Herstellung von Waffen und Munition</t>
  </si>
  <si>
    <t>Herstellung von Kriegstechnik</t>
  </si>
  <si>
    <t>Förderung von Kohle und Kohlereserven</t>
  </si>
  <si>
    <t>Förderung von Öl und Gas</t>
  </si>
  <si>
    <t>Bau und Betrieb von Nuklearanlagen</t>
  </si>
  <si>
    <t>Herstellung von Tabak und Raucherwaren</t>
  </si>
  <si>
    <t>Herstellung von Alkohol</t>
  </si>
  <si>
    <t xml:space="preserve">Glücksspiel und Pornografie / Prostitution </t>
  </si>
  <si>
    <t xml:space="preserve">Andere (bitte erläutern Sie diese): </t>
  </si>
  <si>
    <t xml:space="preserve">* = Markieren Sie bitte jene Kriterien, welche in Ihrem Institut zu einem Finanzierungsausschluss führen, wenn ein vordefinierter Schwellenwert (z.B. Anteil des mit einem auf einem Kriterium basierten Geschäftsbereich erzielten Umsatz im Verhältnis zum Gesamtumsatz eines Unternehmens) überschritten wird. </t>
  </si>
  <si>
    <t>Unter Hypotheken verstanden werden sämtliche hypothekarisch gedeckten (grundpfandbesicherten) Finanzierungen verstanden, sowie auch sämtliche unbesicherten Finanzierungen, die für die Finanzierung einer Immobilie (z.B. an eine Wohnbaugenossenschaft oder Immobiliengesellschaft) gewährt werden.</t>
  </si>
  <si>
    <t>1. Hypothekarprodukte mit Nachhaltigkeitsbezug</t>
  </si>
  <si>
    <r>
      <t xml:space="preserve">Falls </t>
    </r>
    <r>
      <rPr>
        <b/>
        <sz val="10"/>
        <color theme="1"/>
        <rFont val="Calibri"/>
        <family val="2"/>
        <scheme val="minor"/>
      </rPr>
      <t>ja</t>
    </r>
    <r>
      <rPr>
        <sz val="10"/>
        <color theme="1"/>
        <rFont val="Calibri"/>
        <family val="2"/>
        <scheme val="minor"/>
      </rPr>
      <t xml:space="preserve">:  </t>
    </r>
  </si>
  <si>
    <t>Mio. CHF</t>
  </si>
  <si>
    <t>bei Privatkunden</t>
  </si>
  <si>
    <t>bei Firmenkunden</t>
  </si>
  <si>
    <t>für folgende Immobilientypen:</t>
  </si>
  <si>
    <t>Wohnliegenschaften – selbstgenutzt</t>
  </si>
  <si>
    <t>Wohnliegenschaften – Renditeobjekte</t>
  </si>
  <si>
    <t>Büroimmobilien und Einzelhandelsimmobilien</t>
  </si>
  <si>
    <t>Industrie- und Logistikimmobilien</t>
  </si>
  <si>
    <t>Hotels &amp; Hospitality</t>
  </si>
  <si>
    <t>Sonstige Immobilien</t>
  </si>
  <si>
    <t>1. Minergie-Zertifikat</t>
  </si>
  <si>
    <t>2. GEAK-Zertifikat</t>
  </si>
  <si>
    <t>3. SNBS</t>
  </si>
  <si>
    <t>4. LEED</t>
  </si>
  <si>
    <t>5. BREEAM</t>
  </si>
  <si>
    <t>6. Weitere Zertifikate</t>
  </si>
  <si>
    <t>7. Einzelfall Beurteilung</t>
  </si>
  <si>
    <t>8. Anderes</t>
  </si>
  <si>
    <t>Welche Voraussetzungen bestehen für die Vergabe einer nachhaltigen Hypothek für Bestandsbauten?
(Mehrfachnennung möglich)</t>
  </si>
  <si>
    <t>Gebäudezertifikat – absoluter Standard (z. B. Minergie oder GEAK C)</t>
  </si>
  <si>
    <t>Definierte Sanierungsmassnahmen (z.B. gemäss Katalog)</t>
  </si>
  <si>
    <t>Gelten für nachhaltige Hypothekarprodukte andere Mindestfinanzierungsbeträge als für konventionelle Hypothekarprodukte?</t>
  </si>
  <si>
    <r>
      <t xml:space="preserve">Falls </t>
    </r>
    <r>
      <rPr>
        <b/>
        <sz val="10"/>
        <color theme="1"/>
        <rFont val="Calibri"/>
        <family val="2"/>
        <scheme val="minor"/>
      </rPr>
      <t>ja</t>
    </r>
    <r>
      <rPr>
        <sz val="10"/>
        <color theme="1"/>
        <rFont val="Calibri"/>
        <family val="2"/>
        <scheme val="minor"/>
      </rPr>
      <t xml:space="preserve">, welche?: </t>
    </r>
  </si>
  <si>
    <t>Gelten für nachhaltige Hypothekarfinanzierungen andere Belehnungsnormen als für konventionelle Hypothekarprodukte?</t>
  </si>
  <si>
    <r>
      <t xml:space="preserve">Falls </t>
    </r>
    <r>
      <rPr>
        <b/>
        <sz val="10"/>
        <color theme="1"/>
        <rFont val="Calibri"/>
        <family val="2"/>
        <scheme val="minor"/>
      </rPr>
      <t>ja</t>
    </r>
    <r>
      <rPr>
        <sz val="10"/>
        <color theme="1"/>
        <rFont val="Calibri"/>
        <family val="2"/>
        <scheme val="minor"/>
      </rPr>
      <t>, auf welcher Basis?</t>
    </r>
  </si>
  <si>
    <t xml:space="preserve">Externe Gebäudezertifikaten (z.B. Minergie oder GEAK)?  </t>
  </si>
  <si>
    <t>interne Daten und Ratings?</t>
  </si>
  <si>
    <t>Zusammenarbeit mit externem Datenanbieter zur Schätzung von Gebäudeemissionen.</t>
  </si>
  <si>
    <t>2. Sanierungsfinanzierungen</t>
  </si>
  <si>
    <t xml:space="preserve">Können Sie Neubaufinanzierungen von Sanierungsfinanzierungen (energetischen Sanierungen) grundsätzlich unterscheiden? </t>
  </si>
  <si>
    <r>
      <t xml:space="preserve">Falls </t>
    </r>
    <r>
      <rPr>
        <b/>
        <sz val="10"/>
        <color theme="1"/>
        <rFont val="Calibri"/>
        <family val="2"/>
        <scheme val="minor"/>
      </rPr>
      <t>ja</t>
    </r>
    <r>
      <rPr>
        <sz val="10"/>
        <color theme="1"/>
        <rFont val="Calibri"/>
        <family val="2"/>
        <scheme val="minor"/>
      </rPr>
      <t>:</t>
    </r>
  </si>
  <si>
    <t>3. Ausschluss-Strategie</t>
  </si>
  <si>
    <t xml:space="preserve">Verfolgt Ihr Institut aktuell eine Ausschlussstrategie im Hypothekargeschäft? </t>
  </si>
  <si>
    <t>Welche Kriterien enthält ihre Ausschluss-Strategie?</t>
  </si>
  <si>
    <t>Immobilien mit geringem energetischem Standard</t>
  </si>
  <si>
    <t>Immobilien, die fossil beheizt werden</t>
  </si>
  <si>
    <t>Immobilien mit ökologischen Altlasten</t>
  </si>
  <si>
    <t>Immobilien aufgrund der avisierten Nutzung (z.B. Bordell)</t>
  </si>
  <si>
    <t>Unversicherte Immobilien</t>
  </si>
  <si>
    <t xml:space="preserve">Andere (bitte erläutern): </t>
  </si>
  <si>
    <t>Absolute Kriterien ohne Ausnahmen</t>
  </si>
  <si>
    <t>Ausnahmen werden gewährt</t>
  </si>
  <si>
    <t>Weiss nicht</t>
  </si>
  <si>
    <t>Falls ja bei Ausnahme – Welcher Nachweis wird für den Transformationsprozess verlangt?</t>
  </si>
  <si>
    <t>Bitte beschreiben Sie den geforderten Nachweis</t>
  </si>
  <si>
    <t xml:space="preserve">Falls ja, beschreiben Sie die geplanten Änderungen oder die geplante Ausschlussstrategie möglichst konkret: </t>
  </si>
  <si>
    <t>KMU</t>
  </si>
  <si>
    <t>Grossunternehmen und Multinationals</t>
  </si>
  <si>
    <t>Retailkunden</t>
  </si>
  <si>
    <t>Ist das Thema Nachhaltigkeit als fester Bestandteil im Beratungsgespräch eingebunden?</t>
  </si>
  <si>
    <t>In den Sektoren</t>
  </si>
  <si>
    <t>Baugewerbe / Bau</t>
  </si>
  <si>
    <t>Handel</t>
  </si>
  <si>
    <t>Gastronomie / Hotellerie</t>
  </si>
  <si>
    <t>Information und Kommunikation</t>
  </si>
  <si>
    <t>Bietet Ihr Institut Energieberatungen an oder finanziert sie Energie-Zertifikate (Minergie, GEAK, etc)?</t>
  </si>
  <si>
    <t>Kostenlos</t>
  </si>
  <si>
    <t>Kostenpflichtig</t>
  </si>
  <si>
    <t>Verpflichtend für Finanzierung</t>
  </si>
  <si>
    <t xml:space="preserve">Freiwillig für Finanzierung </t>
  </si>
  <si>
    <t>Kontaktperson</t>
  </si>
  <si>
    <t>Wählen Sie die drei wichtigsten Motive aus und priorisieren Sie diese (1 am wichtigsten, 3 am drittwichtigsten)</t>
  </si>
  <si>
    <t>Erwartung der Kundinnen und Kunden</t>
  </si>
  <si>
    <t>Falls Nein – wie ist die Nachhaltigkeitspolitik für Finanzierungen ausgestaltet? Bitte beschreiben Sie diese:</t>
  </si>
  <si>
    <r>
      <t xml:space="preserve">Bestehen konkrete Pläne für Ihr Unternehmen unabhängig von Produkten im Bereich des Kreditprozesses </t>
    </r>
    <r>
      <rPr>
        <b/>
        <sz val="10"/>
        <color theme="1"/>
        <rFont val="Calibri"/>
        <family val="2"/>
        <scheme val="minor"/>
      </rPr>
      <t>innerhalb der nächsten zwei Jahre</t>
    </r>
    <r>
      <rPr>
        <sz val="10"/>
        <color theme="1"/>
        <rFont val="Calibri"/>
        <family val="2"/>
        <scheme val="minor"/>
      </rPr>
      <t xml:space="preserve"> eine Strategie zur Integration von ESG-Faktoren/Nachhaltigkeitsindikatoren zu implementieren oder zu überarbeiten? </t>
    </r>
  </si>
  <si>
    <r>
      <t xml:space="preserve">Bestehen konkrete Pläne für Ihr Unternehmen, </t>
    </r>
    <r>
      <rPr>
        <b/>
        <sz val="10"/>
        <color theme="1"/>
        <rFont val="Calibri"/>
        <family val="2"/>
        <scheme val="minor"/>
      </rPr>
      <t>innerhalb der nächsten zwei Jahre</t>
    </r>
    <r>
      <rPr>
        <sz val="10"/>
        <color theme="1"/>
        <rFont val="Calibri"/>
        <family val="2"/>
        <scheme val="minor"/>
      </rPr>
      <t xml:space="preserve"> Green und/oder Social Loans (projektbezogene Mittelverwendung) anzubieten?</t>
    </r>
  </si>
  <si>
    <r>
      <t xml:space="preserve">Bestehen konkrete Pläne für Ihr Institut </t>
    </r>
    <r>
      <rPr>
        <b/>
        <sz val="10"/>
        <color theme="1"/>
        <rFont val="Calibri"/>
        <family val="2"/>
        <scheme val="minor"/>
      </rPr>
      <t>innerhalb der nächsten zwei Jahre</t>
    </r>
    <r>
      <rPr>
        <sz val="10"/>
        <color theme="1"/>
        <rFont val="Calibri"/>
        <family val="2"/>
        <scheme val="minor"/>
      </rPr>
      <t xml:space="preserve"> abgesehen von Green und/oder Social Loans Kredite (oder andere Instrumente) für die Finanzierung von Nachhaltigkeitslösungen anzubieten? 	</t>
    </r>
  </si>
  <si>
    <r>
      <t xml:space="preserve">Verfolgt Ihr Institut </t>
    </r>
    <r>
      <rPr>
        <b/>
        <sz val="10"/>
        <color theme="1"/>
        <rFont val="Calibri"/>
        <family val="2"/>
        <scheme val="minor"/>
      </rPr>
      <t>aktuell</t>
    </r>
    <r>
      <rPr>
        <sz val="10"/>
        <color theme="1"/>
        <rFont val="Calibri"/>
        <family val="2"/>
        <scheme val="minor"/>
      </rPr>
      <t xml:space="preserve"> eine Ausschlussstrategie im Kreditgeschäft? </t>
    </r>
  </si>
  <si>
    <t xml:space="preserve">*** = Markieren Sie bitte jene Kriterien, welche von Ihrem Unternehmen aktuell noch finanziert werden, jedoch in Folge einer heute existierenden Ausstiegsstrategie ab einem gegebenen Zeitpunkt in der Zukunft nicht mehr finanziert werden. </t>
  </si>
  <si>
    <t>Bitte nennen Sie die Kriterien, aufgrund derer Ihr Institut in der Vergangenheit auch ohne bestehende Nachhaltigkeitspolicy Kredite abgelehnt hat:</t>
  </si>
  <si>
    <r>
      <t xml:space="preserve">Bestehen konkrete Pläne für Ihr Institut </t>
    </r>
    <r>
      <rPr>
        <b/>
        <sz val="10"/>
        <color theme="1"/>
        <rFont val="Calibri"/>
        <family val="2"/>
        <scheme val="minor"/>
      </rPr>
      <t xml:space="preserve">innerhalb der nächsten zwei Jahre </t>
    </r>
    <r>
      <rPr>
        <sz val="10"/>
        <color theme="1"/>
        <rFont val="Calibri"/>
        <family val="2"/>
        <scheme val="minor"/>
      </rPr>
      <t xml:space="preserve">Änderungen an der Ausschlussstrategie im Kreditgeschäft vorzunehmen oder eine Ausschlussstrategie neu einzuführen? </t>
    </r>
  </si>
  <si>
    <r>
      <t xml:space="preserve">Bietet Ihr Institut </t>
    </r>
    <r>
      <rPr>
        <b/>
        <sz val="10"/>
        <color theme="1"/>
        <rFont val="Calibri"/>
        <family val="2"/>
        <scheme val="minor"/>
      </rPr>
      <t xml:space="preserve">aktuell </t>
    </r>
    <r>
      <rPr>
        <sz val="10"/>
        <color theme="1"/>
        <rFont val="Calibri"/>
        <family val="2"/>
        <scheme val="minor"/>
      </rPr>
      <t xml:space="preserve">dedizierte Hypothekarprodukte mit Nachhaltigkeitsbezug an? </t>
    </r>
  </si>
  <si>
    <r>
      <t xml:space="preserve">Bestehen konkrete Pläne für Ihr Institut </t>
    </r>
    <r>
      <rPr>
        <b/>
        <sz val="10"/>
        <color theme="1"/>
        <rFont val="Calibri"/>
        <family val="2"/>
        <scheme val="minor"/>
      </rPr>
      <t xml:space="preserve">innerhalb der nächsten zwei Jahre </t>
    </r>
    <r>
      <rPr>
        <sz val="10"/>
        <color theme="1"/>
        <rFont val="Calibri"/>
        <family val="2"/>
        <scheme val="minor"/>
      </rPr>
      <t xml:space="preserve">dedizierte Hypothekarprodukte mit Nachhaltigkeitsbezug anzubieten? </t>
    </r>
  </si>
  <si>
    <r>
      <t xml:space="preserve">Bestehen konkrete Pläne für Ihr Institut </t>
    </r>
    <r>
      <rPr>
        <b/>
        <sz val="10"/>
        <color theme="1"/>
        <rFont val="Calibri"/>
        <family val="2"/>
        <scheme val="minor"/>
      </rPr>
      <t>innerhalb der nächsten zwei Jahre</t>
    </r>
    <r>
      <rPr>
        <sz val="10"/>
        <color theme="1"/>
        <rFont val="Calibri"/>
        <family val="2"/>
        <scheme val="minor"/>
      </rPr>
      <t xml:space="preserve"> Kredite (oder andere Instrumente) für die Finanzierung von energetischen Sanierungen anzubieten? </t>
    </r>
  </si>
  <si>
    <r>
      <t xml:space="preserve">Sind die Ausschlusskriterien als absolute Kriterien zu verstehen, oder werden </t>
    </r>
    <r>
      <rPr>
        <b/>
        <sz val="10"/>
        <color theme="1"/>
        <rFont val="Calibri"/>
        <family val="2"/>
        <scheme val="minor"/>
      </rPr>
      <t xml:space="preserve">Ausnahmen </t>
    </r>
    <r>
      <rPr>
        <sz val="10"/>
        <color theme="1"/>
        <rFont val="Calibri"/>
        <family val="2"/>
        <scheme val="minor"/>
      </rPr>
      <t>gemacht, z.B. bei einer klaren Sanierungsstrategie?</t>
    </r>
  </si>
  <si>
    <t>Falls Ausnahmen gewährt werden,  beschreiben Sie  bitte die Ausnahmen</t>
  </si>
  <si>
    <r>
      <t>Bestehen konkrete Pläne für Ihr Institut</t>
    </r>
    <r>
      <rPr>
        <b/>
        <sz val="10"/>
        <color theme="1"/>
        <rFont val="Calibri"/>
        <family val="2"/>
        <scheme val="minor"/>
      </rPr>
      <t xml:space="preserve"> innerhalb der nächsten zwei Jahre</t>
    </r>
    <r>
      <rPr>
        <sz val="10"/>
        <color theme="1"/>
        <rFont val="Calibri"/>
        <family val="2"/>
        <scheme val="minor"/>
      </rPr>
      <t xml:space="preserve"> die Ausschlussstrategie im Hypothekargeschäft anzupassen oder eine solche neu einzuführen?</t>
    </r>
  </si>
  <si>
    <t>Retail</t>
  </si>
  <si>
    <t>Kundensegmente (Mehrfachnennungen möglich)</t>
  </si>
  <si>
    <t>Summe der totalen ungedeckten Kredite (exklusive Hypotheken) (in Millionen CHF; nachfolgend „Kredite“) *</t>
  </si>
  <si>
    <t>Summe der totalen grundpfandgedeckten Finanzierungen (in Millionen CHF; nachfolgend „Hypotheken“) **</t>
  </si>
  <si>
    <r>
      <t xml:space="preserve">Verfolgt Ihr Institut </t>
    </r>
    <r>
      <rPr>
        <b/>
        <sz val="10"/>
        <color theme="1"/>
        <rFont val="Calibri"/>
        <family val="2"/>
        <scheme val="minor"/>
      </rPr>
      <t>aktuell</t>
    </r>
    <r>
      <rPr>
        <sz val="10"/>
        <color theme="1"/>
        <rFont val="Calibri"/>
        <family val="2"/>
        <scheme val="minor"/>
      </rPr>
      <t xml:space="preserve"> unabhängig von spezifischen nachhaltigen Finanzierungsprodukten eine Strategie zur Integration von ESG-Faktoren/Nachhaltigkeitsindikatoren bei der Kreditvergabe?</t>
    </r>
  </si>
  <si>
    <t>Sustainability-linked Loans</t>
  </si>
  <si>
    <t>Green/Social Loans</t>
  </si>
  <si>
    <t>Dieser Abschnitt bezieht sich auf spezielle Finanzierungsinstrumente wie z.B. Sustainability-linked Loans oder Green/Social Loans.</t>
  </si>
  <si>
    <t>Falls ja, in welcher Rolle (Auswahl mit "x")?</t>
  </si>
  <si>
    <t>Allgemeiner Ausschluss (Nulltoleranz) (Auswahl mit "x")</t>
  </si>
  <si>
    <t>Threshold basierter Ausschluss (z.B. umsatzbasiert)* (Auswahl mit "x")</t>
  </si>
  <si>
    <t>Ausschluss nur, falls sich Kreditnehmer NICHT transformiert** (Auswahl mit "x")</t>
  </si>
  <si>
    <t>Phase-Out*** : Finanzierungen werden aktuell noch getätigt, aber es gibt eine Ausstiegsstrategie (Auswahl mit "x")</t>
  </si>
  <si>
    <t>Firmenkunden</t>
  </si>
  <si>
    <t>(Auswahl mit "x")</t>
  </si>
  <si>
    <t>Falls Ihr Institut in Bezug auf das Finanzierungsgeschäft eine Nachhaltigkeitsstrategie, -politik oder Nachhaltigkeitsrichtlinien hat, was ist hierbei die Hauptmotivation?</t>
  </si>
  <si>
    <r>
      <t xml:space="preserve">** = Markieren Sie bitte jene Kriterien, welche bei Ihrem Institut zu einem Ausschluss führt, wenn ein Unternehmen </t>
    </r>
    <r>
      <rPr>
        <i/>
        <u/>
        <sz val="8"/>
        <color theme="1"/>
        <rFont val="Calibri"/>
        <family val="2"/>
        <scheme val="minor"/>
      </rPr>
      <t>nicht nachweisen kann</t>
    </r>
    <r>
      <rPr>
        <sz val="8"/>
        <color theme="1"/>
        <rFont val="Calibri"/>
        <family val="2"/>
        <scheme val="minor"/>
      </rPr>
      <t>, dass es sich über einen klar definierten Zeitraum transformieren wird. Die Transformation bezieht sich auf das zu finanzierende Unternehmen.</t>
    </r>
  </si>
  <si>
    <t>Name Ihrer Organisation</t>
  </si>
  <si>
    <t>Hauptsitz Ihrer Organisation</t>
  </si>
  <si>
    <t>Hat Ihr Institut in Bezug auf das Finanzierungsgeschäft eine Nachhaltigkeitsstrategie, -politik oder Nachhaltigkeitsrichtlinie(n)?</t>
  </si>
  <si>
    <t xml:space="preserve">Gibt es in Ihrem Institut für den Kreditbereich eine Fachstelle oder Mitarbeitende mit spezifischen Nachhaltigkeitsaufgaben? </t>
  </si>
  <si>
    <t>Fixer Zinsabschlag (Auswahl mit "x")</t>
  </si>
  <si>
    <t>Fixer Zinsaufschlag (Auswahl mit "x")</t>
  </si>
  <si>
    <t>Variable Zinskomponente (Auswahl mit "x")</t>
  </si>
  <si>
    <t>Gebäudezertifikat – Verbesserung (z.B. Verbesserung um 2 GEAK-Klassen)</t>
  </si>
  <si>
    <t>Was ist der am häufigsten genannte Grund, weshalb sich Kunden für die Nachhaltigkeitsthematik interessieren?</t>
  </si>
  <si>
    <t>Bitte senden Sie den Fragebogen bis Montag, den 22. Dezember 2023 zurück.</t>
  </si>
  <si>
    <t>Um den Fragebogen komplett zu beantworten, nutzen Sie bitte die verschiedenen Abschnitte.</t>
  </si>
  <si>
    <t>Falls Sie Fragen haben oder Hilfe beim Ausfüllen benötigen, bitten wir Sie uns zu kontaktieren:</t>
  </si>
  <si>
    <t>+41 44 515 60 58</t>
  </si>
  <si>
    <t>Hendrik Kimmerle (SSF)</t>
  </si>
  <si>
    <t>hendrik.kimmerle@sustainablefinance.ch</t>
  </si>
  <si>
    <r>
      <t xml:space="preserve">Allgemeiner Hinweis: Bitte geben Sie die Daten, die Volumen oder Anzahl Transaktionen betreffen per </t>
    </r>
    <r>
      <rPr>
        <b/>
        <u/>
        <sz val="10"/>
        <color theme="1"/>
        <rFont val="Calibri"/>
        <family val="2"/>
        <scheme val="minor"/>
      </rPr>
      <t>Ende Geschäftsjahr 2022</t>
    </r>
    <r>
      <rPr>
        <b/>
        <sz val="10"/>
        <color theme="1"/>
        <rFont val="Calibri"/>
        <family val="2"/>
        <scheme val="minor"/>
      </rPr>
      <t xml:space="preserve"> an, falls nicht anders vermerkt. Antworten bezüglich bestehender Richtlinien sind per aktuell anzugeben.</t>
    </r>
  </si>
  <si>
    <t>Schaffung von Arbeitsplätzen, Programme zur Verhinderung von Arbeitslosigkeit, Verhinderung von Betriebsunfällen</t>
  </si>
  <si>
    <t>Bei welchen Kundensegmenten fliesst der Nachhaltigkeitsbezug bei dedizierten Hypothekarprodukten ein?</t>
  </si>
  <si>
    <r>
      <t xml:space="preserve">Plant Ihr Institut </t>
    </r>
    <r>
      <rPr>
        <b/>
        <sz val="10"/>
        <color theme="1"/>
        <rFont val="Calibri"/>
        <family val="2"/>
        <scheme val="minor"/>
      </rPr>
      <t>innerhalb der nächsten zwei Jahre</t>
    </r>
    <r>
      <rPr>
        <sz val="10"/>
        <color theme="1"/>
        <rFont val="Calibri"/>
        <family val="2"/>
        <scheme val="minor"/>
      </rPr>
      <t xml:space="preserve"> eine Strategie zur Integration von ESG-Faktoren/Nachhaltigkeitsindikatoren bei der Vergabe von Hypotheken?</t>
    </r>
  </si>
  <si>
    <r>
      <t xml:space="preserve">Verfolgt Ihr Institut </t>
    </r>
    <r>
      <rPr>
        <b/>
        <sz val="10"/>
        <color theme="1"/>
        <rFont val="Calibri"/>
        <family val="2"/>
        <scheme val="minor"/>
      </rPr>
      <t>aktuell unabhängig von Produkten</t>
    </r>
    <r>
      <rPr>
        <sz val="10"/>
        <color theme="1"/>
        <rFont val="Calibri"/>
        <family val="2"/>
        <scheme val="minor"/>
      </rPr>
      <t xml:space="preserve"> eine Strategie zur Integration von ESG-Faktoren/Nachhaltigkeitsindikatoren bei der Vergabe von Hypotheken (grundpfandgedeckte Finanzierungen)?</t>
    </r>
  </si>
  <si>
    <t xml:space="preserve">Wird das Thema Nachhaltigkeit im Beratungsgespräch vom Kunden angestossen? </t>
  </si>
  <si>
    <t>Andere (bitte beschreiben Sie diese unterhalb)</t>
  </si>
  <si>
    <r>
      <t xml:space="preserve">Willkommen bei der Marktstudie von Swiss Sustainable Finance (SSF) zu </t>
    </r>
    <r>
      <rPr>
        <b/>
        <sz val="10"/>
        <color theme="1"/>
        <rFont val="Calibri"/>
        <family val="2"/>
        <scheme val="minor"/>
      </rPr>
      <t>nachhaltigkeitsbezogenen Krediten und Hypotheken</t>
    </r>
    <r>
      <rPr>
        <sz val="10"/>
        <color theme="1"/>
        <rFont val="Calibri"/>
        <family val="2"/>
        <scheme val="minor"/>
      </rPr>
      <t xml:space="preserve"> in der Schweiz. Die Informationen aus dieser Umfrage werden verwendet, um die Verbreitung von nachhaltigen Ansätzen im Kreditbereich zu erheben und zu einem besseren Verständnis von der Integration von ESG-Ratings und Nachhaltigkeitsindikatoren im Kreditbereich beizutragen.
Die bereitgestellten Informationen werden vertraulich behandelt. Die Ergebnisse werden nur in aggregierter Form dargestellt. Ohne vorherige ausdrückliche Genehmigung der Bank werden keine spezifischen Daten veröffentlicht oder an Dritte weitergegeben. SSF arbeitet bei der Datenanalyse mit der Zürcher Hochschule für Angewandte Wissenschaften (ZHAW) zusammen. SSF hat mit diesem Partner eine strikte Geheimhaltungsvereinbarung getroffen, die garantiert, dass die zur Verfügung gestellten Daten vertraulich behandelt und nur von den an der Datenaggregation und -analyse beteiligten Personen verwendet werden.
Bevor Sie beginnen, lesen Sie bitte die jeweilige Erklärung zu den zu erfassenden Instrumenten durch. 
Wir sind Ihnen sehr dankbar für die Zeit und Mühe, die Sie für die Teilnahme an dieser Umfrage aufwenden! </t>
    </r>
  </si>
  <si>
    <r>
      <t xml:space="preserve">Bei welchen Kundensegmenten erfolgt ein </t>
    </r>
    <r>
      <rPr>
        <b/>
        <sz val="10"/>
        <color theme="1"/>
        <rFont val="Calibri"/>
        <family val="2"/>
        <scheme val="minor"/>
      </rPr>
      <t>nachhaltigkeitsbezogenes Pricing</t>
    </r>
    <r>
      <rPr>
        <sz val="10"/>
        <color theme="1"/>
        <rFont val="Calibri"/>
        <family val="2"/>
        <scheme val="minor"/>
      </rPr>
      <t>?</t>
    </r>
  </si>
  <si>
    <r>
      <t xml:space="preserve">Falls </t>
    </r>
    <r>
      <rPr>
        <b/>
        <sz val="10"/>
        <color theme="1"/>
        <rFont val="Calibri"/>
        <family val="2"/>
        <scheme val="minor"/>
      </rPr>
      <t>ja</t>
    </r>
    <r>
      <rPr>
        <sz val="10"/>
        <color theme="1"/>
        <rFont val="Calibri"/>
        <family val="2"/>
        <scheme val="minor"/>
      </rPr>
      <t>, für welche Indikatoren bei SLL werden Finanzierungsbeträge gewährt? (in Anlehnung an die SLL Principles der LMA)</t>
    </r>
  </si>
  <si>
    <t>Swiss Lending Market Study 2024</t>
  </si>
  <si>
    <t>Falls Ja:</t>
  </si>
  <si>
    <t>Falls Ja, wie viele Mitarbeitende (FTE)?</t>
  </si>
  <si>
    <t>Falls Ja, - ist diese öffentlich einsehbar?</t>
  </si>
  <si>
    <t>Falls Ja (öffentlich einsehbar) – bitte Link angeben:</t>
  </si>
  <si>
    <r>
      <t xml:space="preserve">Bei welchen Kundensegmenten fliesst ein ESG-Faktor / Nachhaltigkeitsindikator </t>
    </r>
    <r>
      <rPr>
        <b/>
        <sz val="10"/>
        <color theme="1"/>
        <rFont val="Calibri"/>
        <family val="2"/>
        <scheme val="minor"/>
      </rPr>
      <t>in</t>
    </r>
    <r>
      <rPr>
        <sz val="10"/>
        <color theme="1"/>
        <rFont val="Calibri"/>
        <family val="2"/>
        <scheme val="minor"/>
      </rPr>
      <t xml:space="preserve"> </t>
    </r>
    <r>
      <rPr>
        <b/>
        <sz val="10"/>
        <color theme="1"/>
        <rFont val="Calibri"/>
        <family val="2"/>
        <scheme val="minor"/>
      </rPr>
      <t>den Kreditentscheid ein?</t>
    </r>
  </si>
  <si>
    <t>Anzahl Transaktionen
(ausstehend, per Ende Geschäftsjahr 2022)</t>
  </si>
  <si>
    <r>
      <t xml:space="preserve">Bestehen konkrete Pläne für Ihr Unternehmen, </t>
    </r>
    <r>
      <rPr>
        <b/>
        <sz val="10"/>
        <color theme="1"/>
        <rFont val="Calibri"/>
        <family val="2"/>
        <scheme val="minor"/>
      </rPr>
      <t>innerhalb der nächsten zwei Jahre</t>
    </r>
    <r>
      <rPr>
        <sz val="10"/>
        <color theme="1"/>
        <rFont val="Calibri"/>
        <family val="2"/>
        <scheme val="minor"/>
      </rPr>
      <t xml:space="preserve"> Sustainability-linked Loans (uneingeschränkte Mittelverwendung) anzubieten?</t>
    </r>
  </si>
  <si>
    <r>
      <t>Falls ja: Wie viele Finanzierungen (Anzahl Transaktionen und Volumen) wurden von Ihrem Institut im Geschäftsjahr 2022</t>
    </r>
    <r>
      <rPr>
        <sz val="10"/>
        <color rgb="FFFF0000"/>
        <rFont val="Calibri"/>
        <family val="2"/>
        <scheme val="minor"/>
      </rPr>
      <t xml:space="preserve"> </t>
    </r>
    <r>
      <rPr>
        <sz val="10"/>
        <rFont val="Calibri"/>
        <family val="2"/>
        <scheme val="minor"/>
      </rPr>
      <t>gewährt</t>
    </r>
    <r>
      <rPr>
        <sz val="10"/>
        <color theme="1"/>
        <rFont val="Calibri"/>
        <family val="2"/>
        <scheme val="minor"/>
      </rPr>
      <t xml:space="preserve">? </t>
    </r>
  </si>
  <si>
    <t>Private Banking</t>
  </si>
  <si>
    <t>Falls ja: Wie fliessen ESG-Faktoren/Nachhaltigkeitsindikatoren aktuell ins Kreditgeschäft ein? (ausstehendes Volumen per Ende Geschäftsjahr 2022)</t>
  </si>
  <si>
    <r>
      <t xml:space="preserve">Bietet Ihr Institut </t>
    </r>
    <r>
      <rPr>
        <b/>
        <sz val="10"/>
        <color theme="1"/>
        <rFont val="Calibri"/>
        <family val="2"/>
        <scheme val="minor"/>
      </rPr>
      <t>aktuell</t>
    </r>
    <r>
      <rPr>
        <sz val="10"/>
        <color theme="1"/>
        <rFont val="Calibri"/>
        <family val="2"/>
        <scheme val="minor"/>
      </rPr>
      <t xml:space="preserve"> weitere Kreditinstrumente (oder andere Finanzierungsgefässe) zur </t>
    </r>
    <r>
      <rPr>
        <b/>
        <sz val="10"/>
        <color theme="1"/>
        <rFont val="Calibri"/>
        <family val="2"/>
        <scheme val="minor"/>
      </rPr>
      <t>Finanzierung von Transformationsvorhaben</t>
    </r>
    <r>
      <rPr>
        <sz val="10"/>
        <color theme="1"/>
        <rFont val="Calibri"/>
        <family val="2"/>
        <scheme val="minor"/>
      </rPr>
      <t xml:space="preserve"> an? </t>
    </r>
  </si>
  <si>
    <r>
      <t xml:space="preserve">Dieser Abschnitt bezieht sich auf die </t>
    </r>
    <r>
      <rPr>
        <b/>
        <sz val="10"/>
        <color theme="1"/>
        <rFont val="Calibri"/>
        <family val="2"/>
        <scheme val="minor"/>
      </rPr>
      <t>Finanzierung von neuen Technologien oder Dienstleistungen</t>
    </r>
    <r>
      <rPr>
        <sz val="10"/>
        <color theme="1"/>
        <rFont val="Calibri"/>
        <family val="2"/>
        <scheme val="minor"/>
      </rPr>
      <t xml:space="preserve">, die einen nachhaltigen Impact erwirken. </t>
    </r>
  </si>
  <si>
    <t xml:space="preserve">Volumen in Millionen CHF (ausstehend, per Ende Geschäftsjahr 2022): </t>
  </si>
  <si>
    <t xml:space="preserve">Anzahl Transaktionen (ausstehend, per Ende Geschäftsjahr 2022): </t>
  </si>
  <si>
    <t>Falls ja, für welches Hypothekarvolumen (in Millionen CHF) (ausstehend, per Ende Geschäftsjahr 2022)</t>
  </si>
  <si>
    <t>Falls ja, Anzahl Transaktionen
(ausstehend, per Ende Geschäftsjahr 2022)</t>
  </si>
  <si>
    <r>
      <t xml:space="preserve">Bietet Ihr Institut </t>
    </r>
    <r>
      <rPr>
        <b/>
        <sz val="10"/>
        <color theme="1"/>
        <rFont val="Calibri"/>
        <family val="2"/>
        <scheme val="minor"/>
      </rPr>
      <t>aktuell</t>
    </r>
    <r>
      <rPr>
        <sz val="10"/>
        <color theme="1"/>
        <rFont val="Calibri"/>
        <family val="2"/>
        <scheme val="minor"/>
      </rPr>
      <t xml:space="preserve"> Kredite (oder andere Instrumente) zur Finanzierung von energetischen Sanierungen an? (ausstehendes Volumen per Ende Geschäftsjahr 2022)</t>
    </r>
  </si>
  <si>
    <t>Wie viele Finanzierungen wurden für energetische Sanierungen gewährt?</t>
  </si>
  <si>
    <t>Betrifft Kredite im Umfang von Millionen CHF (ausstehend, per Ende Geschäftsjahr 2022) in unserem Portfolio</t>
  </si>
  <si>
    <t>Anzahl bewilligter Finanzierungen (im Geschäftsjahr 2022)</t>
  </si>
  <si>
    <t>Werden ESG-Faktoren / Nachhaltigkeitsindikatoren bei der Kreditvergabe für spezifische Wirtschaftssektoren berücksichtigt?</t>
  </si>
  <si>
    <t>Wie viele Mitarbeitende (FTE) beschäftigt Ihr Unternehmen im Kreditgeschäft 
(Kredite und Hypotheken; inkl. Vertrieb, Abwicklung, Risk Management)?</t>
  </si>
  <si>
    <r>
      <rPr>
        <sz val="10"/>
        <color theme="1"/>
        <rFont val="Calibri"/>
        <family val="2"/>
        <scheme val="minor"/>
      </rPr>
      <t>*</t>
    </r>
    <r>
      <rPr>
        <sz val="8"/>
        <color theme="1"/>
        <rFont val="Calibri"/>
        <family val="2"/>
        <scheme val="minor"/>
      </rPr>
      <t xml:space="preserve"> = Unter Krediten werden sämtliche ungedeckten (unbesicherten) Finanzierungen verstanden. Hier nicht berücksichtigt sind besicherte Finanzierungen wie Lombardkredite oder Hypotheken sowie ungedeckte Finanzierungen, die für die Finanzierung einer Immobilie (z.B. an eine Wohnbaugenossenschaft oder Immobiliengesellschaft) gewährt werden</t>
    </r>
  </si>
  <si>
    <r>
      <rPr>
        <sz val="10"/>
        <color theme="1"/>
        <rFont val="Calibri"/>
        <family val="2"/>
        <scheme val="minor"/>
      </rPr>
      <t>**</t>
    </r>
    <r>
      <rPr>
        <sz val="8"/>
        <color theme="1"/>
        <rFont val="Calibri"/>
        <family val="2"/>
        <scheme val="minor"/>
      </rPr>
      <t xml:space="preserve"> = Unter Hypotheken verstanden werden sämtliche hypothekarisch gedeckten (grundpfandbesicherten) Finanzierungen verstanden, sowie auch sämtliche unbesicherten Finanzierungen, die für die Finanzierung einer Immobilie (z.B. an eine Wohnbaugenossenschaft oder Immobiliengesellschaft) gewährt werden.</t>
    </r>
  </si>
  <si>
    <t>Immer 
(Auswahl mit "x")</t>
  </si>
  <si>
    <t>Teilweise 
(Auswahl mit "x")</t>
  </si>
  <si>
    <t xml:space="preserve">
Falls ja, erläutern Sie bitte die Pläne Ihres Unternehmens bzgl. der künftigen Integration von ESG-Faktoren/Nachhaltigkeitsindikatoren in den Kreditprozess</t>
  </si>
  <si>
    <r>
      <rPr>
        <b/>
        <sz val="10"/>
        <color theme="1"/>
        <rFont val="Calibri"/>
        <family val="2"/>
        <scheme val="minor"/>
      </rPr>
      <t>Anzahl Transaktionen</t>
    </r>
    <r>
      <rPr>
        <sz val="10"/>
        <color theme="1"/>
        <rFont val="Calibri"/>
        <family val="2"/>
        <scheme val="minor"/>
      </rPr>
      <t xml:space="preserve">
(ausstehend, per Ende Geschäftsjahr 2022)</t>
    </r>
  </si>
  <si>
    <r>
      <rPr>
        <b/>
        <sz val="10"/>
        <color theme="1"/>
        <rFont val="Calibri"/>
        <family val="2"/>
        <scheme val="minor"/>
      </rPr>
      <t>Total Volumen in Millionen CHF</t>
    </r>
    <r>
      <rPr>
        <sz val="10"/>
        <color theme="1"/>
        <rFont val="Calibri"/>
        <family val="2"/>
        <scheme val="minor"/>
      </rPr>
      <t xml:space="preserve">
(ausstehend, per Ende Geschäftsjahr 2022)</t>
    </r>
  </si>
  <si>
    <t>Syndikatskredit: 
Strukturierer und Lead Kreditgeber</t>
  </si>
  <si>
    <t>Total Volumen in Millionen CHF
(ausstehend, per Ende Geschäftsjahr 2022)</t>
  </si>
  <si>
    <t xml:space="preserve">Bilateraler Kredit: 
Alleiniger Strukturierer und Kreditgeber </t>
  </si>
  <si>
    <t>Syndikatskredit:
Strukturierer und Lead Kreditgeber</t>
  </si>
  <si>
    <r>
      <t xml:space="preserve">
Falls </t>
    </r>
    <r>
      <rPr>
        <b/>
        <sz val="10"/>
        <color theme="1"/>
        <rFont val="Calibri"/>
        <family val="2"/>
        <scheme val="minor"/>
      </rPr>
      <t>ja</t>
    </r>
    <r>
      <rPr>
        <sz val="10"/>
        <color theme="1"/>
        <rFont val="Calibri"/>
        <family val="2"/>
        <scheme val="minor"/>
      </rPr>
      <t>, beschreiben Sie, was konkret geplant ist.</t>
    </r>
  </si>
  <si>
    <t>Welche Voraussetzungen bestehen für die Vergabe einer nachhaltigen Hypothek für Neubauten? (Mehrfachnennung möglich)</t>
  </si>
  <si>
    <r>
      <t xml:space="preserve">
Falls </t>
    </r>
    <r>
      <rPr>
        <b/>
        <sz val="10"/>
        <color theme="1"/>
        <rFont val="Calibri"/>
        <family val="2"/>
        <scheme val="minor"/>
      </rPr>
      <t>ja</t>
    </r>
    <r>
      <rPr>
        <sz val="10"/>
        <color theme="1"/>
        <rFont val="Calibri"/>
        <family val="2"/>
        <scheme val="minor"/>
      </rPr>
      <t>, beschreiben Sie die geplanten Produkte:</t>
    </r>
  </si>
  <si>
    <t xml:space="preserve">
Falls ja, beschreiben Sie die geplanten Produkte: </t>
  </si>
  <si>
    <t xml:space="preserve"> Teil 3 – Hypotheken (grundpfandgedeckte Finanzierungen) </t>
  </si>
  <si>
    <t xml:space="preserve"> Teil 2 – Kredite (ungedeckte Finanzierungen)</t>
  </si>
  <si>
    <t xml:space="preserve"> Teil 4 – Beratungsprozess und Kundendialog </t>
  </si>
  <si>
    <t>Bei Kunden aus welchen Sektoren besteht ein Bedarf nach einem Nachhaltigkeitsdialog?
Zutreffendes bitte mit "x" markieren</t>
  </si>
  <si>
    <t>Bei Kunden aus welchen Sektoren besteht eine Nachfrage nach einer nachhaltigen Finanzierung?
Zutreffendes bitte mit "x" markieren</t>
  </si>
  <si>
    <t>In diesem Abschnitt geht es um den Beratungsprozess und Kundendialog für die verschiedenen Kundensegmente unabhängig von den jeweiligen  Finanzierungsbedürfnissen (z.B. Hypothek oder ungedeckte Finanzierung).</t>
  </si>
  <si>
    <t>Typ Ihrer Organisation</t>
  </si>
  <si>
    <t>Inhalte für Dropdownfelder</t>
  </si>
  <si>
    <t>Inhalt de Dropdown-Feldes</t>
  </si>
  <si>
    <t>Ja</t>
  </si>
  <si>
    <t>Teil</t>
  </si>
  <si>
    <t>1</t>
  </si>
  <si>
    <t>Bank</t>
  </si>
  <si>
    <t>Versicherer</t>
  </si>
  <si>
    <t>Data sheet - for internal use only. Should be hidden from respondents.</t>
  </si>
  <si>
    <t>Copy column C to country sheet (insert as "Werte einfügen")</t>
  </si>
  <si>
    <t>Section</t>
  </si>
  <si>
    <t>Text</t>
  </si>
  <si>
    <t>Value</t>
  </si>
  <si>
    <t>Andere (Beschreibung)</t>
  </si>
  <si>
    <t>1.</t>
  </si>
  <si>
    <t>Teil 2</t>
  </si>
  <si>
    <t>Teil 1</t>
  </si>
  <si>
    <t>2.</t>
  </si>
  <si>
    <t>Volumen in Mio</t>
  </si>
  <si>
    <t>Anzahl Transaktionen</t>
  </si>
  <si>
    <t>Totalvolumen in Mio</t>
  </si>
  <si>
    <t>Teil 3</t>
  </si>
  <si>
    <t>Hypothekarvolumen</t>
  </si>
  <si>
    <t>3.</t>
  </si>
  <si>
    <t>Teil 4</t>
  </si>
  <si>
    <t>Andre (Beschreibung)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</si>
</sst>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theme="1"/>
      <name val="Arial"/>
      <family val="2"/>
    </font>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sz val="10"/>
      <color rgb="FFFF0000"/>
      <name val="Calibri"/>
      <family val="2"/>
      <scheme val="minor"/>
    </font>
    <font>
      <sz val="10"/>
      <color theme="0"/>
      <name val="Calibri"/>
      <family val="2"/>
      <scheme val="minor"/>
    </font>
    <font>
      <b/>
      <sz val="20"/>
      <color theme="0"/>
      <name val="Calibri"/>
      <family val="2"/>
      <scheme val="minor"/>
    </font>
    <font>
      <sz val="20"/>
      <color theme="0"/>
      <name val="Calibri"/>
      <family val="2"/>
      <scheme val="minor"/>
    </font>
    <font>
      <b/>
      <sz val="16"/>
      <color theme="1"/>
      <name val="Calibri"/>
      <family val="2"/>
      <scheme val="minor"/>
    </font>
    <font>
      <sz val="16"/>
      <color theme="1"/>
      <name val="Calibri"/>
      <family val="2"/>
      <scheme val="minor"/>
    </font>
    <font>
      <sz val="10"/>
      <color rgb="FFFF0000"/>
      <name val="Calibri"/>
      <family val="2"/>
      <scheme val="minor"/>
    </font>
    <font>
      <sz val="10"/>
      <color theme="9" tint="-0.249977111117893"/>
      <name val="Calibri"/>
      <family val="2"/>
      <scheme val="minor"/>
    </font>
    <font>
      <i/>
      <u/>
      <sz val="8"/>
      <color theme="1"/>
      <name val="Calibri"/>
      <family val="2"/>
      <scheme val="minor"/>
    </font>
    <font>
      <i/>
      <sz val="10"/>
      <name val="Calibri"/>
      <family val="2"/>
      <scheme val="minor"/>
    </font>
    <font>
      <b/>
      <sz val="11"/>
      <color theme="1"/>
      <name val="Calibri"/>
      <family val="2"/>
      <scheme val="minor"/>
    </font>
    <font>
      <u/>
      <sz val="10"/>
      <color theme="10"/>
      <name val="Arial"/>
      <family val="2"/>
    </font>
    <font>
      <b/>
      <sz val="11"/>
      <name val="Calibri"/>
      <family val="2"/>
      <scheme val="minor"/>
    </font>
    <font>
      <sz val="10"/>
      <name val="Calibri"/>
      <family val="2"/>
      <scheme val="minor"/>
    </font>
    <font>
      <b/>
      <sz val="11"/>
      <color theme="4"/>
      <name val="Calibri"/>
      <family val="2"/>
      <scheme val="minor"/>
    </font>
    <font>
      <b/>
      <u/>
      <sz val="10"/>
      <color theme="1"/>
      <name val="Calibri"/>
      <family val="2"/>
      <scheme val="minor"/>
    </font>
    <font>
      <b/>
      <sz val="14"/>
      <color theme="1"/>
      <name val="Calibri"/>
      <family val="2"/>
      <scheme val="major"/>
    </font>
    <font>
      <sz val="11"/>
      <name val="Calibri"/>
      <family val="2"/>
      <scheme val="minor"/>
    </font>
    <font>
      <sz val="18"/>
      <color theme="4"/>
      <name val="Calibri"/>
      <family val="2"/>
      <scheme val="minor"/>
    </font>
    <font>
      <u/>
      <sz val="11"/>
      <color theme="10"/>
      <name val="Calibri"/>
      <family val="2"/>
      <scheme val="minor"/>
    </font>
    <font>
      <b/>
      <sz val="11"/>
      <color theme="0"/>
      <name val="Calibri"/>
      <family val="2"/>
      <scheme val="minor"/>
    </font>
    <font>
      <b/>
      <sz val="20"/>
      <color theme="0"/>
      <name val="Calibri"/>
      <family val="2"/>
      <scheme val="major"/>
    </font>
    <font>
      <sz val="10"/>
      <color theme="1" tint="0.499984740745262"/>
      <name val="Calibri"/>
      <family val="2"/>
      <scheme val="minor"/>
    </font>
    <font>
      <sz val="10.5"/>
      <color theme="1"/>
      <name val="Calibri"/>
      <family val="2"/>
      <scheme val="minor"/>
    </font>
    <font>
      <sz val="11"/>
      <color theme="1" tint="0.499984740745262"/>
      <name val="Calibri"/>
      <family val="2"/>
      <scheme val="minor"/>
    </font>
    <font>
      <b/>
      <sz val="11"/>
      <color theme="1" tint="0.499984740745262"/>
      <name val="Calibri"/>
      <family val="2"/>
      <scheme val="minor"/>
    </font>
    <font>
      <b/>
      <sz val="10"/>
      <color theme="1" tint="0.499984740745262"/>
      <name val="Calibri"/>
      <family val="2"/>
      <scheme val="minor"/>
    </font>
  </fonts>
  <fills count="8">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5"/>
        <bgColor indexed="64"/>
      </patternFill>
    </fill>
  </fills>
  <borders count="44">
    <border>
      <left/>
      <right/>
      <top/>
      <bottom/>
      <diagonal/>
    </border>
    <border>
      <left/>
      <right/>
      <top style="thin">
        <color rgb="FF00B0F0"/>
      </top>
      <bottom style="thin">
        <color rgb="FF00B0F0"/>
      </bottom>
      <diagonal/>
    </border>
    <border>
      <left/>
      <right/>
      <top style="thin">
        <color rgb="FF00B0F0"/>
      </top>
      <bottom/>
      <diagonal/>
    </border>
    <border>
      <left/>
      <right style="thin">
        <color rgb="FF00B0F0"/>
      </right>
      <top style="thin">
        <color rgb="FF00B0F0"/>
      </top>
      <bottom/>
      <diagonal/>
    </border>
    <border>
      <left style="thin">
        <color rgb="FF00B0F0"/>
      </left>
      <right/>
      <top style="thin">
        <color rgb="FF00B0F0"/>
      </top>
      <bottom style="thin">
        <color rgb="FF00B0F0"/>
      </bottom>
      <diagonal/>
    </border>
    <border>
      <left style="thin">
        <color rgb="FF00B0F0"/>
      </left>
      <right/>
      <top/>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right style="thin">
        <color rgb="FF00B0F0"/>
      </right>
      <top style="thin">
        <color rgb="FF00B0F0"/>
      </top>
      <bottom style="thin">
        <color rgb="FF00B0F0"/>
      </bottom>
      <diagonal/>
    </border>
    <border>
      <left/>
      <right style="thin">
        <color rgb="FF00B0F0"/>
      </right>
      <top/>
      <bottom style="thin">
        <color rgb="FF00B0F0"/>
      </bottom>
      <diagonal/>
    </border>
    <border>
      <left style="thin">
        <color rgb="FF00B0F0"/>
      </left>
      <right style="thin">
        <color rgb="FF00B0F0"/>
      </right>
      <top style="thin">
        <color rgb="FF00B0F0"/>
      </top>
      <bottom/>
      <diagonal/>
    </border>
    <border>
      <left/>
      <right style="thin">
        <color rgb="FF00B0F0"/>
      </right>
      <top/>
      <bottom/>
      <diagonal/>
    </border>
    <border>
      <left/>
      <right/>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ck">
        <color theme="0"/>
      </right>
      <top/>
      <bottom style="thin">
        <color theme="4"/>
      </bottom>
      <diagonal/>
    </border>
    <border>
      <left style="thick">
        <color theme="0"/>
      </left>
      <right/>
      <top/>
      <bottom style="thin">
        <color theme="4"/>
      </bottom>
      <diagonal/>
    </border>
    <border>
      <left/>
      <right style="thin">
        <color theme="4"/>
      </right>
      <top style="thin">
        <color rgb="FF00B0F0"/>
      </top>
      <bottom style="thin">
        <color rgb="FF00B0F0"/>
      </bottom>
      <diagonal/>
    </border>
    <border>
      <left/>
      <right style="thin">
        <color theme="4"/>
      </right>
      <top/>
      <bottom style="thin">
        <color rgb="FF00B0F0"/>
      </bottom>
      <diagonal/>
    </border>
    <border>
      <left style="thin">
        <color theme="4"/>
      </left>
      <right style="thin">
        <color theme="4"/>
      </right>
      <top/>
      <bottom style="thin">
        <color theme="4"/>
      </bottom>
      <diagonal/>
    </border>
    <border>
      <left style="thin">
        <color theme="4"/>
      </left>
      <right/>
      <top/>
      <bottom style="thin">
        <color theme="4"/>
      </bottom>
      <diagonal/>
    </border>
    <border>
      <left style="thin">
        <color theme="4"/>
      </left>
      <right/>
      <top/>
      <bottom style="thin">
        <color rgb="FF00B0F0"/>
      </bottom>
      <diagonal/>
    </border>
    <border>
      <left style="thin">
        <color theme="4"/>
      </left>
      <right/>
      <top style="thin">
        <color theme="4"/>
      </top>
      <bottom style="thin">
        <color theme="4"/>
      </bottom>
      <diagonal/>
    </border>
    <border>
      <left/>
      <right style="thin">
        <color theme="4"/>
      </right>
      <top/>
      <bottom style="thin">
        <color theme="4"/>
      </bottom>
      <diagonal/>
    </border>
    <border>
      <left/>
      <right/>
      <top style="thin">
        <color theme="4"/>
      </top>
      <bottom style="thin">
        <color theme="4"/>
      </bottom>
      <diagonal/>
    </border>
    <border>
      <left/>
      <right style="thin">
        <color theme="4"/>
      </right>
      <top/>
      <bottom/>
      <diagonal/>
    </border>
    <border>
      <left style="thin">
        <color rgb="FF00B0F0"/>
      </left>
      <right/>
      <top/>
      <bottom style="thin">
        <color theme="4"/>
      </bottom>
      <diagonal/>
    </border>
    <border>
      <left/>
      <right style="thin">
        <color rgb="FF00B0F0"/>
      </right>
      <top style="thin">
        <color theme="4"/>
      </top>
      <bottom style="thin">
        <color rgb="FF00B0F0"/>
      </bottom>
      <diagonal/>
    </border>
    <border>
      <left/>
      <right style="thin">
        <color theme="4"/>
      </right>
      <top style="thin">
        <color theme="4"/>
      </top>
      <bottom style="thin">
        <color theme="4"/>
      </bottom>
      <diagonal/>
    </border>
    <border>
      <left style="thick">
        <color theme="0"/>
      </left>
      <right style="thick">
        <color theme="0"/>
      </right>
      <top/>
      <bottom style="thin">
        <color theme="4"/>
      </bottom>
      <diagonal/>
    </border>
    <border>
      <left/>
      <right/>
      <top style="thin">
        <color rgb="FF00B0F0"/>
      </top>
      <bottom style="thin">
        <color theme="4"/>
      </bottom>
      <diagonal/>
    </border>
    <border>
      <left style="thin">
        <color theme="4"/>
      </left>
      <right style="thin">
        <color theme="4"/>
      </right>
      <top/>
      <bottom/>
      <diagonal/>
    </border>
    <border>
      <left style="thin">
        <color theme="4"/>
      </left>
      <right style="thin">
        <color theme="4"/>
      </right>
      <top/>
      <bottom style="thin">
        <color rgb="FF00B0F0"/>
      </bottom>
      <diagonal/>
    </border>
    <border>
      <left style="thin">
        <color theme="4"/>
      </left>
      <right style="thin">
        <color rgb="FF00B0F0"/>
      </right>
      <top style="thin">
        <color theme="4"/>
      </top>
      <bottom style="thin">
        <color theme="4"/>
      </bottom>
      <diagonal/>
    </border>
    <border>
      <left style="thin">
        <color theme="4"/>
      </left>
      <right style="thin">
        <color theme="4"/>
      </right>
      <top style="thin">
        <color theme="4"/>
      </top>
      <bottom/>
      <diagonal/>
    </border>
    <border>
      <left/>
      <right style="dotted">
        <color theme="4"/>
      </right>
      <top style="thin">
        <color theme="4"/>
      </top>
      <bottom/>
      <diagonal/>
    </border>
    <border>
      <left style="dotted">
        <color theme="4"/>
      </left>
      <right/>
      <top style="thin">
        <color theme="4"/>
      </top>
      <bottom/>
      <diagonal/>
    </border>
    <border>
      <left/>
      <right style="dotted">
        <color theme="4"/>
      </right>
      <top/>
      <bottom style="thin">
        <color rgb="FF00B0F0"/>
      </bottom>
      <diagonal/>
    </border>
    <border>
      <left style="dotted">
        <color theme="4"/>
      </left>
      <right style="dotted">
        <color theme="4"/>
      </right>
      <top/>
      <bottom style="thin">
        <color rgb="FF00B0F0"/>
      </bottom>
      <diagonal/>
    </border>
    <border>
      <left style="dotted">
        <color theme="4"/>
      </left>
      <right style="dotted">
        <color theme="4"/>
      </right>
      <top/>
      <bottom/>
      <diagonal/>
    </border>
    <border>
      <left/>
      <right style="thin">
        <color theme="4"/>
      </right>
      <top style="thin">
        <color theme="4"/>
      </top>
      <bottom/>
      <diagonal/>
    </border>
    <border>
      <left style="dotted">
        <color theme="4"/>
      </left>
      <right style="thin">
        <color theme="4"/>
      </right>
      <top/>
      <bottom/>
      <diagonal/>
    </border>
    <border>
      <left/>
      <right/>
      <top/>
      <bottom style="medium">
        <color theme="1" tint="0.499984740745262"/>
      </bottom>
      <diagonal/>
    </border>
    <border>
      <left/>
      <right/>
      <top/>
      <bottom style="medium">
        <color theme="2" tint="-0.24994659260841701"/>
      </bottom>
      <diagonal/>
    </border>
  </borders>
  <cellStyleXfs count="11">
    <xf numFmtId="0" fontId="0" fillId="0" borderId="0"/>
    <xf numFmtId="0" fontId="16" fillId="0" borderId="0" applyNumberFormat="0" applyFill="0" applyBorder="0" applyAlignment="0" applyProtection="0"/>
    <xf numFmtId="3" fontId="22" fillId="3" borderId="12">
      <alignment horizontal="left" vertical="center" wrapText="1" indent="1"/>
      <protection locked="0"/>
    </xf>
    <xf numFmtId="0" fontId="22" fillId="4" borderId="12">
      <alignment horizontal="left" vertical="center" wrapText="1" indent="1"/>
      <protection locked="0"/>
    </xf>
    <xf numFmtId="0" fontId="23" fillId="3" borderId="13">
      <alignment horizontal="center" vertical="center" wrapText="1"/>
      <protection locked="0"/>
    </xf>
    <xf numFmtId="0" fontId="26" fillId="2" borderId="0" applyNumberFormat="0" applyProtection="0">
      <alignment vertical="center"/>
    </xf>
    <xf numFmtId="0" fontId="1" fillId="0" borderId="0">
      <alignment vertical="top"/>
    </xf>
    <xf numFmtId="49" fontId="27" fillId="0" borderId="0">
      <alignment horizontal="left" wrapText="1" indent="1"/>
    </xf>
    <xf numFmtId="0" fontId="2" fillId="0" borderId="19">
      <alignment horizontal="center" textRotation="90" wrapText="1"/>
    </xf>
    <xf numFmtId="4" fontId="28" fillId="0" borderId="0" applyFont="0" applyFill="0" applyBorder="0" applyProtection="0"/>
    <xf numFmtId="9" fontId="1" fillId="0" borderId="0" applyFont="0" applyFill="0" applyBorder="0" applyAlignment="0" applyProtection="0"/>
  </cellStyleXfs>
  <cellXfs count="196">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vertical="center" textRotation="180"/>
    </xf>
    <xf numFmtId="0" fontId="2" fillId="0" borderId="0" xfId="0" applyFont="1" applyAlignment="1">
      <alignment vertical="top"/>
    </xf>
    <xf numFmtId="0" fontId="2" fillId="0" borderId="0" xfId="0" applyFont="1" applyAlignment="1">
      <alignment horizontal="left" vertical="top"/>
    </xf>
    <xf numFmtId="0" fontId="2" fillId="0" borderId="1" xfId="0" applyFont="1" applyBorder="1"/>
    <xf numFmtId="0" fontId="2" fillId="0" borderId="2" xfId="0" applyFont="1" applyBorder="1"/>
    <xf numFmtId="0" fontId="2" fillId="0" borderId="3" xfId="0" applyFont="1" applyBorder="1"/>
    <xf numFmtId="0" fontId="2" fillId="0" borderId="7" xfId="0" applyFont="1" applyBorder="1" applyAlignment="1">
      <alignment vertical="top"/>
    </xf>
    <xf numFmtId="0" fontId="2" fillId="0" borderId="7" xfId="0" applyFont="1" applyBorder="1" applyAlignment="1">
      <alignment horizontal="left" vertical="top"/>
    </xf>
    <xf numFmtId="0" fontId="2" fillId="0" borderId="7" xfId="0" applyFont="1" applyBorder="1" applyAlignment="1">
      <alignment vertical="top" wrapText="1"/>
    </xf>
    <xf numFmtId="0" fontId="2" fillId="0" borderId="2" xfId="0" applyFont="1" applyBorder="1" applyAlignment="1">
      <alignment vertical="top"/>
    </xf>
    <xf numFmtId="0" fontId="2" fillId="0" borderId="6" xfId="0" applyFont="1" applyBorder="1"/>
    <xf numFmtId="0" fontId="2" fillId="0" borderId="8" xfId="0" applyFont="1" applyBorder="1" applyAlignment="1">
      <alignment horizontal="left" vertical="top"/>
    </xf>
    <xf numFmtId="0" fontId="2" fillId="0" borderId="8" xfId="0" applyFont="1" applyBorder="1" applyAlignment="1">
      <alignment vertical="top" wrapText="1"/>
    </xf>
    <xf numFmtId="0" fontId="9" fillId="0" borderId="0" xfId="0" applyFont="1"/>
    <xf numFmtId="0" fontId="10" fillId="0" borderId="0" xfId="0" applyFont="1"/>
    <xf numFmtId="0" fontId="2" fillId="0" borderId="7" xfId="0" applyFont="1" applyBorder="1" applyAlignment="1">
      <alignment horizontal="left" vertical="top" wrapText="1"/>
    </xf>
    <xf numFmtId="0" fontId="2" fillId="0" borderId="0" xfId="0" applyFont="1" applyAlignment="1">
      <alignment horizontal="left"/>
    </xf>
    <xf numFmtId="0" fontId="5" fillId="0" borderId="0" xfId="0" applyFont="1"/>
    <xf numFmtId="0" fontId="11" fillId="0" borderId="0" xfId="0" applyFont="1"/>
    <xf numFmtId="0" fontId="12" fillId="0" borderId="0" xfId="0" applyFont="1"/>
    <xf numFmtId="0" fontId="14" fillId="0" borderId="0" xfId="0" applyFont="1"/>
    <xf numFmtId="0" fontId="15" fillId="0" borderId="0" xfId="0" applyFont="1" applyAlignment="1">
      <alignment horizontal="left" vertical="top" wrapText="1"/>
    </xf>
    <xf numFmtId="49" fontId="18" fillId="0" borderId="0" xfId="0" applyNumberFormat="1" applyFont="1" applyAlignment="1">
      <alignment horizontal="justify" vertical="center"/>
    </xf>
    <xf numFmtId="0" fontId="19" fillId="0" borderId="0" xfId="0" applyFont="1" applyAlignment="1">
      <alignment horizontal="left" vertical="top" wrapText="1"/>
    </xf>
    <xf numFmtId="49" fontId="19" fillId="0" borderId="0" xfId="0" applyNumberFormat="1" applyFont="1" applyAlignment="1">
      <alignment horizontal="left" vertical="top" wrapText="1"/>
    </xf>
    <xf numFmtId="0" fontId="3" fillId="0" borderId="0" xfId="0" applyFont="1" applyAlignment="1">
      <alignment horizontal="left" wrapText="1"/>
    </xf>
    <xf numFmtId="0" fontId="2" fillId="0" borderId="1" xfId="0" applyFont="1" applyBorder="1" applyAlignment="1">
      <alignment horizontal="left" vertical="top"/>
    </xf>
    <xf numFmtId="0" fontId="2" fillId="0" borderId="0" xfId="0" applyFont="1" applyAlignment="1">
      <alignment vertical="center"/>
    </xf>
    <xf numFmtId="0" fontId="2" fillId="0" borderId="0" xfId="0" applyFont="1" applyAlignment="1">
      <alignment horizontal="left" vertical="top" wrapText="1"/>
    </xf>
    <xf numFmtId="0" fontId="3" fillId="0" borderId="0" xfId="0" applyFont="1"/>
    <xf numFmtId="0" fontId="7" fillId="2" borderId="0" xfId="0" applyFont="1" applyFill="1" applyAlignment="1">
      <alignment horizontal="left" vertical="center" indent="1"/>
    </xf>
    <xf numFmtId="0" fontId="8" fillId="2" borderId="0" xfId="0" applyFont="1" applyFill="1" applyAlignment="1">
      <alignment horizontal="left" vertical="center" indent="1"/>
    </xf>
    <xf numFmtId="0" fontId="21" fillId="0" borderId="0" xfId="0" applyFont="1"/>
    <xf numFmtId="3" fontId="22" fillId="3" borderId="12" xfId="2">
      <alignment horizontal="left" vertical="center" wrapText="1" indent="1"/>
      <protection locked="0"/>
    </xf>
    <xf numFmtId="0" fontId="22" fillId="4" borderId="12" xfId="3">
      <alignment horizontal="left" vertical="center" wrapText="1" indent="1"/>
      <protection locked="0"/>
    </xf>
    <xf numFmtId="0" fontId="23" fillId="3" borderId="13" xfId="4">
      <alignment horizontal="center" vertical="center" wrapText="1"/>
      <protection locked="0"/>
    </xf>
    <xf numFmtId="0" fontId="2" fillId="0" borderId="0" xfId="0" applyFont="1" applyAlignment="1">
      <alignment horizontal="right"/>
    </xf>
    <xf numFmtId="0" fontId="2" fillId="5" borderId="2" xfId="0" applyFont="1" applyFill="1" applyBorder="1"/>
    <xf numFmtId="0" fontId="2" fillId="5" borderId="0" xfId="0" applyFont="1" applyFill="1"/>
    <xf numFmtId="0" fontId="12" fillId="5" borderId="0" xfId="0" applyFont="1" applyFill="1"/>
    <xf numFmtId="0" fontId="5" fillId="5" borderId="0" xfId="0" applyFont="1" applyFill="1"/>
    <xf numFmtId="3" fontId="22" fillId="3" borderId="15" xfId="2" applyBorder="1">
      <alignment horizontal="left" vertical="center" wrapText="1" indent="1"/>
      <protection locked="0"/>
    </xf>
    <xf numFmtId="0" fontId="23" fillId="5" borderId="14" xfId="4" applyFill="1" applyBorder="1" applyProtection="1">
      <alignment horizontal="center" vertical="center" wrapText="1"/>
    </xf>
    <xf numFmtId="0" fontId="7" fillId="2" borderId="0" xfId="0" applyFont="1" applyFill="1" applyAlignment="1">
      <alignment vertical="center"/>
    </xf>
    <xf numFmtId="0" fontId="7" fillId="2" borderId="0" xfId="0" applyFont="1" applyFill="1"/>
    <xf numFmtId="0" fontId="8" fillId="2" borderId="0" xfId="0" applyFont="1" applyFill="1"/>
    <xf numFmtId="0" fontId="3" fillId="0" borderId="6" xfId="0" applyFont="1" applyBorder="1" applyAlignment="1">
      <alignment vertical="top"/>
    </xf>
    <xf numFmtId="0" fontId="2" fillId="0" borderId="6" xfId="0" applyFont="1" applyBorder="1" applyAlignment="1">
      <alignment horizontal="left" vertical="top" wrapText="1"/>
    </xf>
    <xf numFmtId="0" fontId="2" fillId="0" borderId="17" xfId="0" applyFont="1" applyBorder="1" applyAlignment="1">
      <alignment horizontal="left"/>
    </xf>
    <xf numFmtId="0" fontId="2" fillId="0" borderId="1" xfId="0" applyFont="1" applyBorder="1" applyAlignment="1">
      <alignment horizontal="left" vertical="top" wrapText="1"/>
    </xf>
    <xf numFmtId="0" fontId="23" fillId="3" borderId="20" xfId="4" applyBorder="1">
      <alignment horizontal="center" vertical="center" wrapText="1"/>
      <protection locked="0"/>
    </xf>
    <xf numFmtId="0" fontId="23" fillId="3" borderId="22" xfId="4" applyBorder="1">
      <alignment horizontal="center" vertical="center" wrapText="1"/>
      <protection locked="0"/>
    </xf>
    <xf numFmtId="0" fontId="2" fillId="0" borderId="2" xfId="0" applyFont="1" applyBorder="1" applyAlignment="1">
      <alignment vertical="center"/>
    </xf>
    <xf numFmtId="0" fontId="2" fillId="0" borderId="18" xfId="0" applyFont="1" applyBorder="1"/>
    <xf numFmtId="0" fontId="2" fillId="0" borderId="17" xfId="0" applyFont="1" applyBorder="1"/>
    <xf numFmtId="0" fontId="2" fillId="0" borderId="8" xfId="0" applyFont="1" applyBorder="1" applyAlignment="1">
      <alignment horizontal="left" indent="1"/>
    </xf>
    <xf numFmtId="0" fontId="2" fillId="0" borderId="9" xfId="0" applyFont="1" applyBorder="1" applyAlignment="1">
      <alignment horizontal="left" indent="1"/>
    </xf>
    <xf numFmtId="3" fontId="22" fillId="3" borderId="22" xfId="2" applyBorder="1">
      <alignment horizontal="left" vertical="center" wrapText="1" indent="1"/>
      <protection locked="0"/>
    </xf>
    <xf numFmtId="0" fontId="2" fillId="0" borderId="27" xfId="0" applyFont="1" applyBorder="1" applyAlignment="1">
      <alignment horizontal="left" indent="1"/>
    </xf>
    <xf numFmtId="0" fontId="7" fillId="2" borderId="0" xfId="0" applyFont="1" applyFill="1" applyAlignment="1">
      <alignment horizontal="left"/>
    </xf>
    <xf numFmtId="0" fontId="6" fillId="2" borderId="0" xfId="0" applyFont="1" applyFill="1" applyAlignment="1">
      <alignment horizontal="left"/>
    </xf>
    <xf numFmtId="0" fontId="7" fillId="2" borderId="0" xfId="0" applyFont="1" applyFill="1" applyAlignment="1">
      <alignment horizontal="left" vertical="center"/>
    </xf>
    <xf numFmtId="0" fontId="2" fillId="0" borderId="2" xfId="0" applyFont="1" applyBorder="1" applyAlignment="1">
      <alignment horizontal="left" vertical="top" wrapText="1"/>
    </xf>
    <xf numFmtId="0" fontId="2" fillId="0" borderId="5" xfId="0" applyFont="1" applyBorder="1"/>
    <xf numFmtId="0" fontId="2" fillId="0" borderId="3" xfId="0" applyFont="1" applyBorder="1" applyAlignment="1">
      <alignment vertical="top" wrapText="1"/>
    </xf>
    <xf numFmtId="0" fontId="23" fillId="3" borderId="34" xfId="4" applyBorder="1">
      <alignment horizontal="center" vertical="center" wrapText="1"/>
      <protection locked="0"/>
    </xf>
    <xf numFmtId="0" fontId="2" fillId="0" borderId="10" xfId="0" applyFont="1" applyBorder="1" applyAlignment="1">
      <alignment vertical="top" wrapText="1"/>
    </xf>
    <xf numFmtId="0" fontId="2" fillId="0" borderId="17" xfId="0" applyFont="1" applyBorder="1" applyAlignment="1">
      <alignment vertical="top" wrapText="1"/>
    </xf>
    <xf numFmtId="0" fontId="2" fillId="0" borderId="14" xfId="0" applyFont="1" applyBorder="1" applyAlignment="1">
      <alignment horizontal="left" vertical="top"/>
    </xf>
    <xf numFmtId="0" fontId="2" fillId="0" borderId="35" xfId="0" applyFont="1" applyBorder="1" applyAlignment="1">
      <alignment horizontal="left" vertical="top"/>
    </xf>
    <xf numFmtId="0" fontId="2" fillId="0" borderId="36" xfId="0" applyFont="1" applyBorder="1" applyAlignment="1">
      <alignment horizontal="center"/>
    </xf>
    <xf numFmtId="0" fontId="2" fillId="0" borderId="36" xfId="0" applyFont="1" applyBorder="1" applyAlignment="1">
      <alignment horizontal="left" vertical="top"/>
    </xf>
    <xf numFmtId="0" fontId="2" fillId="0" borderId="40" xfId="0" applyFont="1" applyBorder="1" applyAlignment="1">
      <alignment horizontal="center"/>
    </xf>
    <xf numFmtId="0" fontId="2" fillId="0" borderId="25" xfId="0" applyFont="1" applyBorder="1"/>
    <xf numFmtId="0" fontId="2" fillId="0" borderId="25" xfId="0" applyFont="1" applyBorder="1" applyAlignment="1">
      <alignment horizontal="left" vertical="top"/>
    </xf>
    <xf numFmtId="0" fontId="26" fillId="6" borderId="0" xfId="5" applyFill="1">
      <alignment vertical="center"/>
    </xf>
    <xf numFmtId="0" fontId="1" fillId="0" borderId="0" xfId="6">
      <alignment vertical="top"/>
    </xf>
    <xf numFmtId="0" fontId="15" fillId="0" borderId="42" xfId="6" applyFont="1" applyBorder="1">
      <alignment vertical="top"/>
    </xf>
    <xf numFmtId="0" fontId="15" fillId="0" borderId="0" xfId="6" applyFont="1">
      <alignment vertical="top"/>
    </xf>
    <xf numFmtId="0" fontId="1" fillId="0" borderId="0" xfId="6" applyAlignment="1">
      <alignment horizontal="center" vertical="top"/>
    </xf>
    <xf numFmtId="49" fontId="27" fillId="0" borderId="0" xfId="7">
      <alignment horizontal="left" wrapText="1" indent="1"/>
    </xf>
    <xf numFmtId="0" fontId="25" fillId="7" borderId="0" xfId="6" applyFont="1" applyFill="1" applyAlignment="1"/>
    <xf numFmtId="0" fontId="29" fillId="7" borderId="0" xfId="6" applyFont="1" applyFill="1">
      <alignment vertical="top"/>
    </xf>
    <xf numFmtId="0" fontId="29" fillId="7" borderId="0" xfId="6" applyFont="1" applyFill="1" applyAlignment="1">
      <alignment horizontal="right" vertical="top"/>
    </xf>
    <xf numFmtId="0" fontId="29" fillId="0" borderId="0" xfId="6" applyFont="1">
      <alignment vertical="top"/>
    </xf>
    <xf numFmtId="0" fontId="30" fillId="0" borderId="0" xfId="6" applyFont="1">
      <alignment vertical="top"/>
    </xf>
    <xf numFmtId="3" fontId="30" fillId="0" borderId="0" xfId="6" applyNumberFormat="1" applyFont="1" applyAlignment="1">
      <alignment horizontal="right" vertical="top"/>
    </xf>
    <xf numFmtId="3" fontId="29" fillId="0" borderId="0" xfId="6" applyNumberFormat="1" applyFont="1" applyAlignment="1">
      <alignment horizontal="right" vertical="top"/>
    </xf>
    <xf numFmtId="0" fontId="29" fillId="0" borderId="0" xfId="6" applyFont="1" applyAlignment="1">
      <alignment horizontal="right" vertical="top"/>
    </xf>
    <xf numFmtId="0" fontId="29" fillId="0" borderId="0" xfId="6" applyFont="1" applyAlignment="1">
      <alignment horizontal="left" vertical="top"/>
    </xf>
    <xf numFmtId="0" fontId="30" fillId="0" borderId="43" xfId="6" applyFont="1" applyBorder="1">
      <alignment vertical="top"/>
    </xf>
    <xf numFmtId="0" fontId="30" fillId="0" borderId="43" xfId="6" applyFont="1" applyBorder="1" applyAlignment="1">
      <alignment horizontal="right" vertical="top"/>
    </xf>
    <xf numFmtId="0" fontId="29" fillId="0" borderId="0" xfId="6" applyFont="1" applyAlignment="1">
      <alignment horizontal="left" vertical="top" indent="1"/>
    </xf>
    <xf numFmtId="49" fontId="31" fillId="0" borderId="0" xfId="7" applyFont="1">
      <alignment horizontal="left" wrapText="1" indent="1"/>
    </xf>
    <xf numFmtId="0" fontId="2" fillId="0" borderId="0" xfId="0" applyFont="1" applyAlignment="1">
      <alignment horizontal="left" vertical="top" wrapText="1"/>
    </xf>
    <xf numFmtId="0" fontId="2" fillId="0" borderId="0" xfId="0" applyFont="1" applyAlignment="1">
      <alignment horizontal="left" vertical="top"/>
    </xf>
    <xf numFmtId="0" fontId="17" fillId="0" borderId="0" xfId="0" applyFont="1" applyAlignment="1">
      <alignment horizontal="left" vertical="top" wrapText="1"/>
    </xf>
    <xf numFmtId="0" fontId="15" fillId="0" borderId="0" xfId="0" applyFont="1" applyAlignment="1">
      <alignment horizontal="left" vertical="top" wrapText="1"/>
    </xf>
    <xf numFmtId="3" fontId="22" fillId="3" borderId="12" xfId="2">
      <alignment horizontal="left" vertical="center" wrapText="1" indent="1"/>
      <protection locked="0"/>
    </xf>
    <xf numFmtId="0" fontId="2" fillId="0" borderId="2" xfId="0" applyFont="1" applyBorder="1"/>
    <xf numFmtId="0" fontId="2" fillId="0" borderId="1" xfId="0" applyFont="1" applyBorder="1"/>
    <xf numFmtId="0" fontId="2" fillId="0" borderId="0" xfId="0" applyFont="1"/>
    <xf numFmtId="0" fontId="2" fillId="0" borderId="2" xfId="0" applyFont="1" applyBorder="1" applyAlignment="1">
      <alignment wrapText="1"/>
    </xf>
    <xf numFmtId="0" fontId="4" fillId="0" borderId="0" xfId="0" applyFont="1" applyAlignment="1">
      <alignment wrapText="1"/>
    </xf>
    <xf numFmtId="0" fontId="3" fillId="0" borderId="0" xfId="0" applyFont="1" applyAlignment="1">
      <alignment horizontal="left" wrapText="1"/>
    </xf>
    <xf numFmtId="0" fontId="24" fillId="0" borderId="0" xfId="1" applyFont="1" applyAlignment="1">
      <alignment horizontal="left" vertical="top"/>
    </xf>
    <xf numFmtId="0" fontId="2" fillId="0" borderId="2" xfId="0" applyFont="1" applyBorder="1" applyAlignment="1">
      <alignment horizontal="left"/>
    </xf>
    <xf numFmtId="3" fontId="22" fillId="3" borderId="24" xfId="2" applyBorder="1" applyAlignment="1">
      <alignment horizontal="center" vertical="center" wrapText="1"/>
      <protection locked="0"/>
    </xf>
    <xf numFmtId="0" fontId="2" fillId="0" borderId="0" xfId="0" applyFont="1" applyAlignment="1">
      <alignment wrapText="1"/>
    </xf>
    <xf numFmtId="0" fontId="2" fillId="0" borderId="6" xfId="0" applyFont="1" applyBorder="1" applyAlignment="1">
      <alignment horizontal="left"/>
    </xf>
    <xf numFmtId="0" fontId="2" fillId="0" borderId="1" xfId="0" applyFont="1" applyBorder="1" applyAlignment="1">
      <alignment horizontal="left"/>
    </xf>
    <xf numFmtId="3" fontId="22" fillId="3" borderId="15" xfId="2" applyBorder="1">
      <alignment horizontal="left" vertical="center" wrapText="1" indent="1"/>
      <protection locked="0"/>
    </xf>
    <xf numFmtId="0" fontId="2" fillId="0" borderId="1" xfId="0" applyFont="1" applyBorder="1" applyAlignment="1">
      <alignment horizontal="center" vertical="top" wrapText="1"/>
    </xf>
    <xf numFmtId="3" fontId="22" fillId="3" borderId="20" xfId="2" applyBorder="1">
      <alignment horizontal="left" vertical="center" wrapText="1" indent="1"/>
      <protection locked="0"/>
    </xf>
    <xf numFmtId="3" fontId="22" fillId="3" borderId="23" xfId="2" applyBorder="1">
      <alignment horizontal="left" vertical="center" wrapText="1" indent="1"/>
      <protection locked="0"/>
    </xf>
    <xf numFmtId="0" fontId="22" fillId="4" borderId="12" xfId="3">
      <alignment horizontal="left" vertical="center" wrapText="1" indent="1"/>
      <protection locked="0"/>
    </xf>
    <xf numFmtId="0" fontId="2" fillId="0" borderId="6" xfId="0" applyFont="1" applyBorder="1"/>
    <xf numFmtId="0" fontId="2" fillId="0" borderId="1" xfId="0" applyFont="1" applyBorder="1" applyAlignment="1">
      <alignment wrapText="1"/>
    </xf>
    <xf numFmtId="0" fontId="2" fillId="0" borderId="6" xfId="0" applyFont="1" applyBorder="1" applyAlignment="1">
      <alignment wrapText="1"/>
    </xf>
    <xf numFmtId="0" fontId="23" fillId="3" borderId="13" xfId="4">
      <alignment horizontal="center" vertical="center" wrapText="1"/>
      <protection locked="0"/>
    </xf>
    <xf numFmtId="0" fontId="2" fillId="0" borderId="1"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9" xfId="0" applyFont="1" applyBorder="1" applyAlignment="1">
      <alignment vertical="top"/>
    </xf>
    <xf numFmtId="0" fontId="2" fillId="0" borderId="0" xfId="0" applyFont="1" applyAlignment="1">
      <alignment vertical="top"/>
    </xf>
    <xf numFmtId="0" fontId="2" fillId="0" borderId="0" xfId="0" applyFont="1" applyAlignment="1">
      <alignment horizontal="left" wrapText="1"/>
    </xf>
    <xf numFmtId="0" fontId="9" fillId="0" borderId="0" xfId="0" applyFont="1" applyAlignment="1">
      <alignment horizontal="left"/>
    </xf>
    <xf numFmtId="0" fontId="2" fillId="0" borderId="7" xfId="0" applyFont="1" applyBorder="1" applyAlignment="1">
      <alignment horizontal="left" vertical="top" wrapText="1"/>
    </xf>
    <xf numFmtId="0" fontId="2" fillId="0" borderId="8" xfId="0" applyFont="1" applyBorder="1" applyAlignment="1">
      <alignment vertical="top" wrapText="1"/>
    </xf>
    <xf numFmtId="0" fontId="2" fillId="0" borderId="8" xfId="0" applyFont="1" applyBorder="1" applyAlignment="1">
      <alignment horizontal="left" vertical="top" wrapText="1"/>
    </xf>
    <xf numFmtId="0" fontId="2" fillId="0" borderId="9" xfId="0" applyFont="1" applyBorder="1"/>
    <xf numFmtId="0" fontId="2" fillId="0" borderId="7" xfId="0" applyFont="1" applyBorder="1" applyAlignment="1">
      <alignment vertical="top"/>
    </xf>
    <xf numFmtId="0" fontId="3" fillId="0" borderId="6" xfId="0" applyFont="1" applyBorder="1" applyAlignment="1">
      <alignment vertical="top"/>
    </xf>
    <xf numFmtId="0" fontId="9" fillId="0" borderId="0" xfId="0" applyFont="1"/>
    <xf numFmtId="0" fontId="10" fillId="0" borderId="0" xfId="0" applyFont="1"/>
    <xf numFmtId="0" fontId="2" fillId="0" borderId="7" xfId="0" applyFont="1" applyBorder="1" applyAlignment="1">
      <alignment horizontal="left" vertical="top"/>
    </xf>
    <xf numFmtId="3" fontId="22" fillId="3" borderId="12" xfId="2" applyAlignment="1">
      <alignment horizontal="center" vertical="center" wrapText="1"/>
      <protection locked="0"/>
    </xf>
    <xf numFmtId="0" fontId="2" fillId="0" borderId="6" xfId="0" applyFont="1" applyBorder="1" applyAlignment="1">
      <alignment horizontal="left" wrapText="1"/>
    </xf>
    <xf numFmtId="0" fontId="2" fillId="0" borderId="12" xfId="0" applyFont="1" applyBorder="1" applyAlignment="1">
      <alignment horizontal="left" wrapText="1"/>
    </xf>
    <xf numFmtId="0" fontId="22" fillId="4" borderId="12" xfId="3" applyAlignment="1">
      <alignment horizontal="center" vertical="center" wrapText="1"/>
      <protection locked="0"/>
    </xf>
    <xf numFmtId="0" fontId="2" fillId="0" borderId="21" xfId="0" applyFont="1" applyBorder="1" applyAlignment="1">
      <alignment horizontal="left" vertical="top" wrapText="1"/>
    </xf>
    <xf numFmtId="0" fontId="2" fillId="0" borderId="6" xfId="0" applyFont="1" applyBorder="1" applyAlignment="1">
      <alignment horizontal="left" vertical="top" wrapText="1"/>
    </xf>
    <xf numFmtId="0" fontId="2" fillId="0" borderId="18"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center" vertical="center" textRotation="180"/>
    </xf>
    <xf numFmtId="0" fontId="2" fillId="0" borderId="6" xfId="0" applyFont="1" applyBorder="1" applyAlignment="1">
      <alignment horizontal="left" vertical="top"/>
    </xf>
    <xf numFmtId="0" fontId="2" fillId="0" borderId="0" xfId="0" applyFont="1" applyAlignment="1">
      <alignment vertical="center"/>
    </xf>
    <xf numFmtId="3" fontId="22" fillId="3" borderId="26" xfId="2" applyBorder="1" applyAlignment="1">
      <alignment horizontal="center" vertical="center" wrapText="1"/>
      <protection locked="0"/>
    </xf>
    <xf numFmtId="3" fontId="22" fillId="3" borderId="23" xfId="2" applyBorder="1" applyAlignment="1">
      <alignment horizontal="center" vertical="center" wrapText="1"/>
      <protection locked="0"/>
    </xf>
    <xf numFmtId="0" fontId="2" fillId="0" borderId="12" xfId="0" applyFont="1" applyBorder="1" applyAlignment="1">
      <alignment horizontal="left" vertical="center" wrapText="1"/>
    </xf>
    <xf numFmtId="0" fontId="3" fillId="0" borderId="0" xfId="0" applyFont="1"/>
    <xf numFmtId="0" fontId="3" fillId="0" borderId="0" xfId="0" applyFont="1" applyAlignment="1">
      <alignment horizontal="center" vertical="center"/>
    </xf>
    <xf numFmtId="0" fontId="2" fillId="0" borderId="3" xfId="0" applyFont="1" applyBorder="1"/>
    <xf numFmtId="3" fontId="22" fillId="3" borderId="29" xfId="2" applyBorder="1">
      <alignment horizontal="left" vertical="center" wrapText="1" indent="1"/>
      <protection locked="0"/>
    </xf>
    <xf numFmtId="3" fontId="22" fillId="3" borderId="16" xfId="2" applyBorder="1">
      <alignment horizontal="left" vertical="center" wrapText="1" indent="1"/>
      <protection locked="0"/>
    </xf>
    <xf numFmtId="0" fontId="2" fillId="0" borderId="1" xfId="0" applyFont="1" applyBorder="1" applyAlignment="1">
      <alignment horizontal="left" wrapText="1"/>
    </xf>
    <xf numFmtId="0" fontId="2" fillId="0" borderId="8" xfId="0" applyFont="1" applyBorder="1"/>
    <xf numFmtId="0" fontId="2" fillId="0" borderId="7" xfId="0" applyFont="1" applyBorder="1"/>
    <xf numFmtId="0" fontId="0" fillId="0" borderId="6" xfId="0" applyBorder="1"/>
    <xf numFmtId="3" fontId="22" fillId="3" borderId="24" xfId="2" applyBorder="1">
      <alignment horizontal="left" vertical="center" wrapText="1" indent="1"/>
      <protection locked="0"/>
    </xf>
    <xf numFmtId="0" fontId="2" fillId="0" borderId="1" xfId="0" applyFont="1" applyBorder="1" applyAlignment="1">
      <alignment vertical="top" wrapText="1"/>
    </xf>
    <xf numFmtId="0" fontId="2" fillId="0" borderId="0" xfId="0" applyFont="1" applyAlignment="1">
      <alignment vertical="center" wrapText="1"/>
    </xf>
    <xf numFmtId="3" fontId="22" fillId="3" borderId="0" xfId="2" applyBorder="1">
      <alignment horizontal="left" vertical="center" wrapText="1" indent="1"/>
      <protection locked="0"/>
    </xf>
    <xf numFmtId="0" fontId="2" fillId="0" borderId="0" xfId="0" applyFont="1" applyAlignment="1">
      <alignment horizontal="center" vertical="top" textRotation="180"/>
    </xf>
    <xf numFmtId="0" fontId="2" fillId="0" borderId="4" xfId="0" applyFont="1" applyBorder="1"/>
    <xf numFmtId="0" fontId="2" fillId="0" borderId="8" xfId="0" applyFont="1" applyBorder="1" applyAlignment="1">
      <alignment horizontal="left" vertical="top"/>
    </xf>
    <xf numFmtId="0" fontId="22" fillId="4" borderId="0" xfId="3" applyBorder="1">
      <alignment horizontal="left" vertical="center" wrapText="1" indent="1"/>
      <protection locked="0"/>
    </xf>
    <xf numFmtId="0" fontId="22" fillId="4" borderId="22" xfId="3" applyBorder="1">
      <alignment horizontal="left" vertical="center" wrapText="1" indent="1"/>
      <protection locked="0"/>
    </xf>
    <xf numFmtId="0" fontId="22" fillId="4" borderId="28" xfId="3" applyBorder="1">
      <alignment horizontal="left" vertical="center" wrapText="1" indent="1"/>
      <protection locked="0"/>
    </xf>
    <xf numFmtId="0" fontId="22" fillId="4" borderId="20" xfId="3" applyBorder="1">
      <alignment horizontal="left" vertical="center" wrapText="1" indent="1"/>
      <protection locked="0"/>
    </xf>
    <xf numFmtId="0" fontId="22" fillId="4" borderId="23" xfId="3" applyBorder="1">
      <alignment horizontal="left" vertical="center" wrapText="1" indent="1"/>
      <protection locked="0"/>
    </xf>
    <xf numFmtId="0" fontId="2" fillId="0" borderId="0" xfId="0" applyFont="1" applyAlignment="1">
      <alignment horizontal="left"/>
    </xf>
    <xf numFmtId="0" fontId="2" fillId="0" borderId="6" xfId="0" applyFont="1" applyBorder="1" applyAlignment="1">
      <alignment vertical="center" wrapText="1"/>
    </xf>
    <xf numFmtId="0" fontId="2" fillId="0" borderId="7" xfId="0" applyFont="1" applyBorder="1" applyAlignment="1">
      <alignment horizontal="left"/>
    </xf>
    <xf numFmtId="0" fontId="2" fillId="0" borderId="4" xfId="0" applyFont="1" applyBorder="1" applyAlignment="1">
      <alignment horizontal="left"/>
    </xf>
    <xf numFmtId="0" fontId="2" fillId="0" borderId="4" xfId="0" applyFont="1" applyBorder="1" applyAlignment="1">
      <alignment horizontal="left" vertical="top" wrapText="1"/>
    </xf>
    <xf numFmtId="0" fontId="2" fillId="0" borderId="12" xfId="0" applyFont="1" applyBorder="1" applyAlignment="1">
      <alignment wrapText="1"/>
    </xf>
    <xf numFmtId="0" fontId="2" fillId="0" borderId="6" xfId="0" applyFont="1" applyBorder="1" applyAlignment="1">
      <alignment vertical="top" wrapText="1"/>
    </xf>
    <xf numFmtId="0" fontId="2" fillId="0" borderId="8" xfId="0" applyFont="1" applyBorder="1" applyAlignment="1">
      <alignment horizontal="left"/>
    </xf>
    <xf numFmtId="3" fontId="22" fillId="3" borderId="30" xfId="2" applyBorder="1">
      <alignment horizontal="left" vertical="center" wrapText="1" indent="1"/>
      <protection locked="0"/>
    </xf>
    <xf numFmtId="0" fontId="3" fillId="0" borderId="31" xfId="0" applyFont="1" applyBorder="1" applyAlignment="1">
      <alignment horizontal="center"/>
    </xf>
    <xf numFmtId="0" fontId="22" fillId="4" borderId="19" xfId="3" applyBorder="1">
      <alignment horizontal="left" vertical="center" wrapText="1" indent="1"/>
      <protection locked="0"/>
    </xf>
    <xf numFmtId="0" fontId="2" fillId="0" borderId="32" xfId="0" applyFont="1" applyBorder="1" applyAlignment="1">
      <alignment horizontal="center"/>
    </xf>
    <xf numFmtId="0" fontId="2" fillId="0" borderId="37"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center"/>
    </xf>
    <xf numFmtId="0" fontId="2" fillId="0" borderId="41" xfId="0" applyFont="1" applyBorder="1" applyAlignment="1">
      <alignment horizontal="center"/>
    </xf>
    <xf numFmtId="0" fontId="2" fillId="0" borderId="11" xfId="0" applyFont="1" applyBorder="1" applyAlignment="1">
      <alignment horizontal="left" vertical="top" wrapText="1"/>
    </xf>
    <xf numFmtId="0" fontId="2" fillId="0" borderId="9" xfId="0" applyFont="1" applyBorder="1" applyAlignment="1">
      <alignment horizontal="left" vertical="top" wrapText="1"/>
    </xf>
    <xf numFmtId="3" fontId="22" fillId="3" borderId="13" xfId="2" applyBorder="1">
      <alignment horizontal="left" vertical="center" wrapText="1" indent="1"/>
      <protection locked="0"/>
    </xf>
    <xf numFmtId="3" fontId="22" fillId="3" borderId="33" xfId="2" applyBorder="1">
      <alignment horizontal="left" vertical="center" wrapText="1" indent="1"/>
      <protection locked="0"/>
    </xf>
  </cellXfs>
  <cellStyles count="11">
    <cellStyle name="Checkbox" xfId="4" xr:uid="{A38DB478-CE8F-453A-92C7-808E9AC21A41}"/>
    <cellStyle name="Dropdownfeld" xfId="3" xr:uid="{5E1ABB73-EEF9-4731-A1D7-414A9B859095}"/>
    <cellStyle name="Eingabefeld Text" xfId="2" xr:uid="{AE6A4B2D-3E02-42D0-8B1C-BC769030BD9D}"/>
    <cellStyle name="Hyperlink" xfId="1" builtinId="8"/>
    <cellStyle name="Komma 2" xfId="9" xr:uid="{66B5BA43-A669-4264-A1E3-C7A823C8FC6C}"/>
    <cellStyle name="Normal" xfId="0" builtinId="0"/>
    <cellStyle name="Prozent 2" xfId="10" xr:uid="{443CAA16-BFD1-4914-A71F-7676A51E8529}"/>
    <cellStyle name="Question-Number" xfId="7" xr:uid="{E83EFD5D-64E4-458A-AAB3-BA71BBA0AC3B}"/>
    <cellStyle name="Standard 2" xfId="6" xr:uid="{E1D74AD2-5046-48D4-95CF-D570D58424C7}"/>
    <cellStyle name="Tabellenüberschrift vertikal" xfId="8" xr:uid="{C0B6A6C1-0F4F-47A6-833D-89838C948ADB}"/>
    <cellStyle name="Überschrift 1 2" xfId="5" xr:uid="{2736D405-FA55-4688-B815-62965562C6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352425</xdr:rowOff>
    </xdr:from>
    <xdr:to>
      <xdr:col>1</xdr:col>
      <xdr:colOff>1675126</xdr:colOff>
      <xdr:row>0</xdr:row>
      <xdr:rowOff>1324425</xdr:rowOff>
    </xdr:to>
    <xdr:pic>
      <xdr:nvPicPr>
        <xdr:cNvPr id="2" name="Grafik 1">
          <a:extLst>
            <a:ext uri="{FF2B5EF4-FFF2-40B4-BE49-F238E27FC236}">
              <a16:creationId xmlns:a16="http://schemas.microsoft.com/office/drawing/2014/main" id="{CCD9C3E5-8FE9-441E-A90D-700A4E424B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52425"/>
          <a:ext cx="2199001" cy="972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endrik Peer Kimmerle" id="{2489585A-06CE-490D-A25F-0E54B229DF08}" userId="Hendrik Peer Kimmerle" providerId="None"/>
</personList>
</file>

<file path=xl/theme/theme1.xml><?xml version="1.0" encoding="utf-8"?>
<a:theme xmlns:a="http://schemas.openxmlformats.org/drawingml/2006/main" name="Office">
  <a:themeElements>
    <a:clrScheme name="SSF">
      <a:dk1>
        <a:sysClr val="windowText" lastClr="000000"/>
      </a:dk1>
      <a:lt1>
        <a:sysClr val="window" lastClr="FFFFFF"/>
      </a:lt1>
      <a:dk2>
        <a:srgbClr val="004B69"/>
      </a:dk2>
      <a:lt2>
        <a:srgbClr val="EBEBEB"/>
      </a:lt2>
      <a:accent1>
        <a:srgbClr val="009FD3"/>
      </a:accent1>
      <a:accent2>
        <a:srgbClr val="5287A2"/>
      </a:accent2>
      <a:accent3>
        <a:srgbClr val="84CFEC"/>
      </a:accent3>
      <a:accent4>
        <a:srgbClr val="E30613"/>
      </a:accent4>
      <a:accent5>
        <a:srgbClr val="B70E0C"/>
      </a:accent5>
      <a:accent6>
        <a:srgbClr val="8A1002"/>
      </a:accent6>
      <a:hlink>
        <a:srgbClr val="009FD3"/>
      </a:hlink>
      <a:folHlink>
        <a:srgbClr val="009FD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5" dT="2023-10-13T08:47:15.82" personId="{2489585A-06CE-490D-A25F-0E54B229DF08}" id="{0DBF44AD-4478-407C-A317-43F6387B46FA}">
    <text>Sind hier auch wieder ungedeckte gefragt?</text>
  </threadedComment>
  <threadedComment ref="B68" dT="2023-10-13T15:03:31.53" personId="{2489585A-06CE-490D-A25F-0E54B229DF08}" id="{0EBA2E1A-E297-4155-BE7C-005E1214E2A5}">
    <text>Macht das Sinn? So etwas gibt es ja? Ich glaube wir müssen spezifizieren</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ndrik.kimmerle@sustainablefinance.ch"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7BBA-7002-4666-9800-A5A618692C81}">
  <sheetPr>
    <pageSetUpPr autoPageBreaks="0"/>
  </sheetPr>
  <dimension ref="B1:K65"/>
  <sheetViews>
    <sheetView showGridLines="0" tabSelected="1" zoomScaleNormal="100" workbookViewId="0"/>
  </sheetViews>
  <sheetFormatPr defaultColWidth="11.42578125" defaultRowHeight="21" customHeight="1" x14ac:dyDescent="0.2"/>
  <cols>
    <col min="1" max="1" width="10" style="1" customWidth="1"/>
    <col min="2" max="2" width="49.7109375" style="1" customWidth="1"/>
    <col min="3" max="3" width="51" style="1" customWidth="1"/>
    <col min="4" max="4" width="13" style="1" customWidth="1"/>
    <col min="5" max="16384" width="11.42578125" style="1"/>
  </cols>
  <sheetData>
    <row r="1" spans="2:11" ht="129" customHeight="1" x14ac:dyDescent="0.2"/>
    <row r="2" spans="2:11" ht="30" customHeight="1" x14ac:dyDescent="0.2">
      <c r="B2" s="34" t="s">
        <v>0</v>
      </c>
      <c r="C2" s="34"/>
      <c r="D2" s="34"/>
      <c r="E2" s="35"/>
      <c r="F2" s="22"/>
      <c r="G2" s="22"/>
      <c r="H2" s="22"/>
      <c r="I2" s="22"/>
      <c r="J2" s="22"/>
      <c r="K2" s="22"/>
    </row>
    <row r="4" spans="2:11" ht="21" customHeight="1" x14ac:dyDescent="0.3">
      <c r="B4" s="36" t="s">
        <v>208</v>
      </c>
    </row>
    <row r="5" spans="2:11" ht="181.5" customHeight="1" x14ac:dyDescent="0.2">
      <c r="B5" s="98" t="s">
        <v>205</v>
      </c>
      <c r="C5" s="99"/>
      <c r="D5" s="99"/>
    </row>
    <row r="6" spans="2:11" ht="30" customHeight="1" x14ac:dyDescent="0.2">
      <c r="B6" s="108" t="s">
        <v>198</v>
      </c>
      <c r="C6" s="108"/>
      <c r="D6" s="108"/>
      <c r="E6" s="108"/>
      <c r="F6" s="22"/>
    </row>
    <row r="8" spans="2:11" ht="21" customHeight="1" x14ac:dyDescent="0.2">
      <c r="B8" s="24"/>
    </row>
    <row r="9" spans="2:11" ht="25.5" customHeight="1" x14ac:dyDescent="0.2">
      <c r="B9" s="14" t="s">
        <v>183</v>
      </c>
      <c r="C9" s="102"/>
      <c r="D9" s="102"/>
    </row>
    <row r="10" spans="2:11" ht="25.5" customHeight="1" x14ac:dyDescent="0.2">
      <c r="B10" s="1" t="s">
        <v>252</v>
      </c>
      <c r="C10" s="111"/>
      <c r="D10" s="111"/>
    </row>
    <row r="11" spans="2:11" ht="25.5" customHeight="1" x14ac:dyDescent="0.2">
      <c r="B11" s="7" t="s">
        <v>149</v>
      </c>
      <c r="C11" s="102"/>
      <c r="D11" s="102"/>
    </row>
    <row r="12" spans="2:11" ht="25.5" customHeight="1" x14ac:dyDescent="0.2">
      <c r="B12" s="1" t="s">
        <v>1</v>
      </c>
      <c r="C12" s="102"/>
      <c r="D12" s="102"/>
    </row>
    <row r="13" spans="2:11" ht="25.5" customHeight="1" x14ac:dyDescent="0.2">
      <c r="B13" s="8" t="s">
        <v>2</v>
      </c>
      <c r="C13" s="102"/>
      <c r="D13" s="102"/>
    </row>
    <row r="14" spans="2:11" ht="25.5" customHeight="1" x14ac:dyDescent="0.2">
      <c r="B14" s="7" t="s">
        <v>184</v>
      </c>
      <c r="C14" s="102"/>
      <c r="D14" s="102"/>
      <c r="F14" s="22"/>
      <c r="H14" s="21"/>
    </row>
    <row r="15" spans="2:11" ht="25.5" customHeight="1" x14ac:dyDescent="0.2">
      <c r="H15" s="21"/>
    </row>
    <row r="16" spans="2:11" ht="25.5" customHeight="1" x14ac:dyDescent="0.2">
      <c r="B16" s="14" t="s">
        <v>3</v>
      </c>
      <c r="C16" s="14"/>
      <c r="D16" s="38"/>
    </row>
    <row r="17" spans="2:10" ht="25.5" customHeight="1" x14ac:dyDescent="0.2">
      <c r="B17" s="8"/>
      <c r="C17" s="8"/>
      <c r="D17" s="8"/>
      <c r="H17" s="21"/>
    </row>
    <row r="18" spans="2:10" ht="25.5" customHeight="1" x14ac:dyDescent="0.2">
      <c r="B18" s="33" t="s">
        <v>167</v>
      </c>
      <c r="D18" s="40" t="s">
        <v>22</v>
      </c>
    </row>
    <row r="19" spans="2:10" ht="25.5" customHeight="1" x14ac:dyDescent="0.2">
      <c r="B19" s="1" t="s">
        <v>166</v>
      </c>
      <c r="D19" s="39"/>
      <c r="F19" s="23"/>
      <c r="J19" s="21"/>
    </row>
    <row r="20" spans="2:10" ht="25.5" customHeight="1" x14ac:dyDescent="0.2">
      <c r="B20" s="8" t="s">
        <v>217</v>
      </c>
      <c r="C20" s="8"/>
      <c r="D20" s="39"/>
      <c r="F20" s="23"/>
      <c r="J20" s="21"/>
    </row>
    <row r="21" spans="2:10" ht="25.5" customHeight="1" x14ac:dyDescent="0.2">
      <c r="B21" s="8" t="s">
        <v>179</v>
      </c>
      <c r="C21" s="8"/>
      <c r="D21" s="39"/>
      <c r="F21" s="23"/>
      <c r="J21" s="21"/>
    </row>
    <row r="22" spans="2:10" s="42" customFormat="1" ht="25.5" customHeight="1" x14ac:dyDescent="0.2">
      <c r="B22" s="41"/>
      <c r="C22" s="41"/>
      <c r="D22" s="46"/>
      <c r="F22" s="43"/>
      <c r="J22" s="44"/>
    </row>
    <row r="23" spans="2:10" ht="25.5" customHeight="1" x14ac:dyDescent="0.2">
      <c r="B23" s="105" t="s">
        <v>4</v>
      </c>
      <c r="C23" s="105"/>
      <c r="D23" s="37"/>
    </row>
    <row r="24" spans="2:10" s="2" customFormat="1" ht="30" customHeight="1" x14ac:dyDescent="0.2">
      <c r="B24" s="106" t="s">
        <v>230</v>
      </c>
      <c r="C24" s="106"/>
      <c r="D24" s="37"/>
    </row>
    <row r="25" spans="2:10" ht="25.5" customHeight="1" x14ac:dyDescent="0.2">
      <c r="B25" s="103" t="s">
        <v>168</v>
      </c>
      <c r="C25" s="103"/>
      <c r="D25" s="37"/>
      <c r="F25" s="23"/>
    </row>
    <row r="26" spans="2:10" ht="25.5" customHeight="1" x14ac:dyDescent="0.2">
      <c r="B26" s="104" t="s">
        <v>169</v>
      </c>
      <c r="C26" s="104"/>
      <c r="D26" s="37"/>
      <c r="F26" s="23"/>
    </row>
    <row r="27" spans="2:10" ht="21" customHeight="1" x14ac:dyDescent="0.2">
      <c r="D27" s="8"/>
    </row>
    <row r="28" spans="2:10" ht="24" customHeight="1" x14ac:dyDescent="0.2">
      <c r="B28" s="107" t="s">
        <v>231</v>
      </c>
      <c r="C28" s="107"/>
      <c r="D28" s="107"/>
      <c r="E28" s="107"/>
      <c r="F28" s="107"/>
      <c r="G28" s="107"/>
    </row>
    <row r="29" spans="2:10" ht="26.25" customHeight="1" x14ac:dyDescent="0.2">
      <c r="B29" s="107" t="s">
        <v>232</v>
      </c>
      <c r="C29" s="107"/>
      <c r="D29" s="107"/>
      <c r="E29" s="107"/>
      <c r="F29" s="107"/>
      <c r="G29" s="107"/>
    </row>
    <row r="31" spans="2:10" ht="25.5" customHeight="1" x14ac:dyDescent="0.2">
      <c r="B31" s="113" t="s">
        <v>5</v>
      </c>
      <c r="C31" s="113"/>
      <c r="D31" s="38" t="s">
        <v>255</v>
      </c>
    </row>
    <row r="32" spans="2:10" ht="21" customHeight="1" x14ac:dyDescent="0.2">
      <c r="B32" s="8"/>
      <c r="C32" s="8"/>
      <c r="D32" s="8"/>
    </row>
    <row r="33" spans="2:6" ht="25.5" customHeight="1" x14ac:dyDescent="0.2">
      <c r="B33" s="105" t="s">
        <v>185</v>
      </c>
      <c r="C33" s="105"/>
      <c r="D33" s="38"/>
      <c r="F33" s="21"/>
    </row>
    <row r="34" spans="2:6" ht="25.5" customHeight="1" x14ac:dyDescent="0.2">
      <c r="B34" s="114" t="s">
        <v>211</v>
      </c>
      <c r="C34" s="114"/>
      <c r="D34" s="38"/>
    </row>
    <row r="35" spans="2:6" ht="33.75" customHeight="1" x14ac:dyDescent="0.2">
      <c r="B35" s="1" t="s">
        <v>212</v>
      </c>
      <c r="C35" s="2" t="s">
        <v>152</v>
      </c>
      <c r="D35" s="8"/>
    </row>
    <row r="36" spans="2:6" ht="21" customHeight="1" x14ac:dyDescent="0.2">
      <c r="B36" s="115"/>
      <c r="C36" s="102"/>
      <c r="D36" s="102"/>
    </row>
    <row r="37" spans="2:6" ht="21" customHeight="1" x14ac:dyDescent="0.2">
      <c r="B37" s="115"/>
      <c r="C37" s="102"/>
      <c r="D37" s="102"/>
    </row>
    <row r="38" spans="2:6" ht="21" customHeight="1" x14ac:dyDescent="0.2">
      <c r="B38" s="20"/>
      <c r="C38" s="20"/>
    </row>
    <row r="39" spans="2:6" ht="21" customHeight="1" x14ac:dyDescent="0.2">
      <c r="B39" s="1" t="s">
        <v>181</v>
      </c>
    </row>
    <row r="40" spans="2:6" ht="21" customHeight="1" x14ac:dyDescent="0.2">
      <c r="B40" s="1" t="s">
        <v>150</v>
      </c>
    </row>
    <row r="41" spans="2:6" ht="25.5" customHeight="1" x14ac:dyDescent="0.2">
      <c r="B41" s="105" t="s">
        <v>6</v>
      </c>
      <c r="C41" s="105"/>
      <c r="D41" s="38"/>
    </row>
    <row r="42" spans="2:6" ht="25.5" customHeight="1" x14ac:dyDescent="0.2">
      <c r="B42" s="103" t="s">
        <v>7</v>
      </c>
      <c r="C42" s="103"/>
      <c r="D42" s="38"/>
    </row>
    <row r="43" spans="2:6" ht="25.5" customHeight="1" x14ac:dyDescent="0.2">
      <c r="B43" s="103" t="s">
        <v>8</v>
      </c>
      <c r="C43" s="103"/>
      <c r="D43" s="38"/>
    </row>
    <row r="44" spans="2:6" ht="25.5" customHeight="1" x14ac:dyDescent="0.2">
      <c r="B44" s="103" t="s">
        <v>9</v>
      </c>
      <c r="C44" s="103"/>
      <c r="D44" s="38"/>
    </row>
    <row r="45" spans="2:6" ht="25.5" customHeight="1" x14ac:dyDescent="0.2">
      <c r="B45" s="103" t="s">
        <v>151</v>
      </c>
      <c r="C45" s="103"/>
      <c r="D45" s="38"/>
    </row>
    <row r="46" spans="2:6" ht="25.5" customHeight="1" x14ac:dyDescent="0.2">
      <c r="B46" s="103" t="s">
        <v>10</v>
      </c>
      <c r="C46" s="103"/>
      <c r="D46" s="38"/>
    </row>
    <row r="47" spans="2:6" ht="25.5" customHeight="1" x14ac:dyDescent="0.2">
      <c r="B47" s="104" t="s">
        <v>11</v>
      </c>
      <c r="C47" s="104"/>
      <c r="D47" s="38"/>
    </row>
    <row r="48" spans="2:6" ht="25.5" customHeight="1" x14ac:dyDescent="0.2">
      <c r="B48" s="104" t="s">
        <v>12</v>
      </c>
      <c r="C48" s="104"/>
      <c r="D48" s="38"/>
    </row>
    <row r="49" spans="2:5" ht="25.5" customHeight="1" x14ac:dyDescent="0.2">
      <c r="B49" s="1" t="s">
        <v>13</v>
      </c>
      <c r="C49" s="37"/>
      <c r="D49" s="38"/>
    </row>
    <row r="50" spans="2:5" ht="25.5" customHeight="1" x14ac:dyDescent="0.2">
      <c r="B50" s="8"/>
      <c r="C50" s="8"/>
      <c r="D50" s="8"/>
    </row>
    <row r="51" spans="2:5" ht="25.5" customHeight="1" x14ac:dyDescent="0.2">
      <c r="B51" s="112" t="s">
        <v>186</v>
      </c>
      <c r="C51" s="112"/>
      <c r="D51" s="38"/>
    </row>
    <row r="52" spans="2:5" ht="25.5" customHeight="1" x14ac:dyDescent="0.2">
      <c r="B52" s="110" t="s">
        <v>209</v>
      </c>
      <c r="C52" s="110"/>
      <c r="D52" s="38"/>
    </row>
    <row r="53" spans="2:5" ht="25.5" customHeight="1" x14ac:dyDescent="0.2">
      <c r="B53" s="110" t="s">
        <v>210</v>
      </c>
      <c r="C53" s="110"/>
      <c r="D53" s="37"/>
    </row>
    <row r="54" spans="2:5" ht="21" customHeight="1" x14ac:dyDescent="0.2">
      <c r="B54" s="8"/>
      <c r="C54" s="8"/>
      <c r="D54" s="8"/>
    </row>
    <row r="57" spans="2:5" ht="15" x14ac:dyDescent="0.2">
      <c r="B57" s="100" t="s">
        <v>192</v>
      </c>
      <c r="C57" s="100"/>
      <c r="D57" s="100"/>
      <c r="E57" s="100"/>
    </row>
    <row r="58" spans="2:5" ht="15" x14ac:dyDescent="0.2">
      <c r="B58" s="25"/>
      <c r="C58" s="25"/>
      <c r="D58" s="25"/>
      <c r="E58" s="25"/>
    </row>
    <row r="59" spans="2:5" ht="15" x14ac:dyDescent="0.2">
      <c r="B59" s="101" t="s">
        <v>193</v>
      </c>
      <c r="C59" s="101"/>
      <c r="D59" s="101"/>
      <c r="E59" s="101"/>
    </row>
    <row r="60" spans="2:5" ht="12.75" x14ac:dyDescent="0.2">
      <c r="B60" s="26"/>
      <c r="C60" s="26"/>
      <c r="D60" s="26"/>
      <c r="E60" s="26"/>
    </row>
    <row r="61" spans="2:5" ht="15" x14ac:dyDescent="0.2">
      <c r="B61" s="101" t="s">
        <v>194</v>
      </c>
      <c r="C61" s="101"/>
      <c r="D61" s="101"/>
      <c r="E61" s="101"/>
    </row>
    <row r="62" spans="2:5" ht="15" x14ac:dyDescent="0.2">
      <c r="B62" s="25"/>
      <c r="C62" s="25"/>
      <c r="D62" s="25"/>
      <c r="E62" s="25"/>
    </row>
    <row r="63" spans="2:5" ht="15" x14ac:dyDescent="0.2">
      <c r="B63" s="27" t="s">
        <v>196</v>
      </c>
    </row>
    <row r="64" spans="2:5" ht="15" x14ac:dyDescent="0.2">
      <c r="B64" s="28" t="s">
        <v>195</v>
      </c>
    </row>
    <row r="65" spans="2:4" ht="15" x14ac:dyDescent="0.2">
      <c r="B65" s="109" t="s">
        <v>197</v>
      </c>
      <c r="C65" s="109"/>
      <c r="D65" s="109"/>
    </row>
  </sheetData>
  <sheetProtection sheet="1" objects="1" scenarios="1"/>
  <mergeCells count="34">
    <mergeCell ref="C9:D9"/>
    <mergeCell ref="C11:D11"/>
    <mergeCell ref="C12:D12"/>
    <mergeCell ref="B48:C48"/>
    <mergeCell ref="B51:C51"/>
    <mergeCell ref="B31:C31"/>
    <mergeCell ref="B33:C33"/>
    <mergeCell ref="B34:C34"/>
    <mergeCell ref="B36:B37"/>
    <mergeCell ref="B41:C41"/>
    <mergeCell ref="B42:C42"/>
    <mergeCell ref="B43:C43"/>
    <mergeCell ref="C13:D13"/>
    <mergeCell ref="C36:D37"/>
    <mergeCell ref="B65:D65"/>
    <mergeCell ref="B52:C52"/>
    <mergeCell ref="B53:C53"/>
    <mergeCell ref="C10:D10"/>
    <mergeCell ref="B5:D5"/>
    <mergeCell ref="B57:E57"/>
    <mergeCell ref="B59:E59"/>
    <mergeCell ref="B61:E61"/>
    <mergeCell ref="C14:D14"/>
    <mergeCell ref="B44:C44"/>
    <mergeCell ref="B46:C46"/>
    <mergeCell ref="B47:C47"/>
    <mergeCell ref="B23:C23"/>
    <mergeCell ref="B24:C24"/>
    <mergeCell ref="B25:C25"/>
    <mergeCell ref="B26:C26"/>
    <mergeCell ref="B45:C45"/>
    <mergeCell ref="B28:G28"/>
    <mergeCell ref="B29:G29"/>
    <mergeCell ref="B6:E6"/>
  </mergeCells>
  <dataValidations count="5">
    <dataValidation type="list" allowBlank="1" showInputMessage="1" showErrorMessage="1" sqref="D31 D51 D33:D34 D38" xr:uid="{11D30727-DC93-45FF-9F4F-AFCAF815CA41}">
      <formula1>"Ja, Nein"</formula1>
    </dataValidation>
    <dataValidation type="list" allowBlank="1" showInputMessage="1" showErrorMessage="1" sqref="D52" xr:uid="{60A2C037-1486-422A-A4E6-AD195BAAC0C0}">
      <formula1>"Zentral, Dezentral"</formula1>
    </dataValidation>
    <dataValidation type="list" showInputMessage="1" showErrorMessage="1" sqref="D41:D49" xr:uid="{055765CC-9586-4BE1-ABB9-92A8C66EF282}">
      <formula1>"- ,1,2,3, "</formula1>
    </dataValidation>
    <dataValidation type="list" allowBlank="1" showErrorMessage="1" promptTitle="Raum" prompt="Wählen Sie ein Element aus der Liste" sqref="D16" xr:uid="{C90DA06E-2E48-4AE4-BF8B-E0A1D1FFA26F}">
      <formula1>"Regional, National, International"</formula1>
    </dataValidation>
    <dataValidation type="list" allowBlank="1" showInputMessage="1" showErrorMessage="1" sqref="D19:D22" xr:uid="{C18D1D18-FBB8-4D54-A2C9-7A78DF47B182}">
      <formula1>"x"</formula1>
    </dataValidation>
  </dataValidations>
  <hyperlinks>
    <hyperlink ref="B65" r:id="rId1" xr:uid="{2DFFF1EF-1D90-4F54-9269-88F15C0670D2}"/>
  </hyperlinks>
  <pageMargins left="0.7" right="0.7" top="0.78740157499999996" bottom="0.78740157499999996" header="0.3" footer="0.3"/>
  <pageSetup paperSize="9"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60798EC-1A38-4498-BC76-D23D9F9F0B80}">
          <x14:formula1>
            <xm:f>'Dropdown-Content (Hidden)'!$B$5:$B$6</xm:f>
          </x14:formula1>
          <xm:sqref>C10:D10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D0A1F-FD82-4F0B-86E8-C3EAF1CD5CA4}">
  <dimension ref="B1:L135"/>
  <sheetViews>
    <sheetView showGridLines="0" zoomScaleNormal="100" workbookViewId="0"/>
  </sheetViews>
  <sheetFormatPr defaultColWidth="11.42578125" defaultRowHeight="21" customHeight="1" x14ac:dyDescent="0.2"/>
  <cols>
    <col min="1" max="1" width="10" style="1" customWidth="1"/>
    <col min="2" max="2" width="12.42578125" style="1" customWidth="1"/>
    <col min="3" max="3" width="28" style="1" customWidth="1"/>
    <col min="4" max="4" width="17" style="1" customWidth="1"/>
    <col min="5" max="5" width="17.140625" style="1" customWidth="1"/>
    <col min="6" max="7" width="17" style="1" customWidth="1"/>
    <col min="8" max="8" width="22.42578125" style="1" customWidth="1"/>
    <col min="9" max="9" width="11.42578125" style="1" customWidth="1"/>
    <col min="10" max="16384" width="11.42578125" style="1"/>
  </cols>
  <sheetData>
    <row r="1" spans="2:12" ht="30" customHeight="1" x14ac:dyDescent="0.4">
      <c r="B1" s="47" t="s">
        <v>247</v>
      </c>
      <c r="C1" s="48"/>
      <c r="D1" s="48"/>
      <c r="E1" s="49"/>
      <c r="F1" s="49"/>
      <c r="G1" s="49"/>
      <c r="H1" s="49"/>
      <c r="I1" s="49"/>
      <c r="J1" s="49"/>
      <c r="K1" s="49"/>
    </row>
    <row r="2" spans="2:12" ht="57" customHeight="1" x14ac:dyDescent="0.2">
      <c r="B2" s="129" t="s">
        <v>14</v>
      </c>
      <c r="C2" s="129"/>
      <c r="D2" s="129"/>
      <c r="E2" s="129"/>
      <c r="F2" s="129"/>
      <c r="G2" s="129"/>
      <c r="H2" s="129"/>
    </row>
    <row r="4" spans="2:12" ht="21" customHeight="1" x14ac:dyDescent="0.35">
      <c r="B4" s="130" t="s">
        <v>15</v>
      </c>
      <c r="C4" s="130"/>
      <c r="D4" s="130"/>
      <c r="E4" s="130"/>
      <c r="F4" s="130"/>
      <c r="G4" s="130"/>
      <c r="H4" s="130"/>
    </row>
    <row r="5" spans="2:12" ht="36.75" customHeight="1" x14ac:dyDescent="0.2">
      <c r="B5" s="129" t="s">
        <v>16</v>
      </c>
      <c r="C5" s="129"/>
      <c r="D5" s="129"/>
      <c r="E5" s="129"/>
      <c r="F5" s="129"/>
      <c r="G5" s="129"/>
      <c r="H5" s="129"/>
    </row>
    <row r="7" spans="2:12" ht="30" customHeight="1" x14ac:dyDescent="0.2">
      <c r="B7" s="122" t="s">
        <v>170</v>
      </c>
      <c r="C7" s="122"/>
      <c r="D7" s="122"/>
      <c r="E7" s="122"/>
      <c r="F7" s="122"/>
      <c r="H7" s="119"/>
      <c r="I7" s="119"/>
      <c r="L7" s="23"/>
    </row>
    <row r="8" spans="2:12" ht="21" customHeight="1" x14ac:dyDescent="0.2">
      <c r="G8" s="8"/>
      <c r="H8" s="8"/>
      <c r="I8" s="8"/>
    </row>
    <row r="9" spans="2:12" ht="21" customHeight="1" x14ac:dyDescent="0.2">
      <c r="B9" s="105" t="s">
        <v>218</v>
      </c>
      <c r="C9" s="105"/>
      <c r="D9" s="105"/>
      <c r="E9" s="105"/>
      <c r="F9" s="105"/>
      <c r="G9" s="105"/>
      <c r="H9" s="105"/>
      <c r="I9" s="105"/>
    </row>
    <row r="11" spans="2:12" ht="30" customHeight="1" x14ac:dyDescent="0.2">
      <c r="C11" s="50" t="s">
        <v>17</v>
      </c>
      <c r="D11" s="120"/>
      <c r="E11" s="134"/>
      <c r="F11" s="19" t="s">
        <v>233</v>
      </c>
      <c r="G11" s="19" t="s">
        <v>234</v>
      </c>
      <c r="H11" s="131" t="s">
        <v>20</v>
      </c>
      <c r="I11" s="131"/>
      <c r="J11" s="131"/>
    </row>
    <row r="12" spans="2:12" ht="21" customHeight="1" x14ac:dyDescent="0.2">
      <c r="C12" s="132" t="s">
        <v>213</v>
      </c>
      <c r="D12" s="135" t="s">
        <v>21</v>
      </c>
      <c r="E12" s="135"/>
      <c r="F12" s="39"/>
      <c r="G12" s="39"/>
      <c r="H12" s="102"/>
      <c r="I12" s="102"/>
      <c r="J12" s="102"/>
      <c r="K12" s="149"/>
      <c r="L12" s="23"/>
    </row>
    <row r="13" spans="2:12" ht="21" customHeight="1" x14ac:dyDescent="0.2">
      <c r="C13" s="132"/>
      <c r="D13" s="135" t="s">
        <v>23</v>
      </c>
      <c r="E13" s="135"/>
      <c r="F13" s="39"/>
      <c r="G13" s="39"/>
      <c r="H13" s="102"/>
      <c r="I13" s="102"/>
      <c r="J13" s="102"/>
      <c r="K13" s="149"/>
    </row>
    <row r="14" spans="2:12" ht="21" customHeight="1" x14ac:dyDescent="0.2">
      <c r="C14" s="132"/>
      <c r="D14" s="135" t="s">
        <v>24</v>
      </c>
      <c r="E14" s="135"/>
      <c r="F14" s="39"/>
      <c r="G14" s="39"/>
      <c r="H14" s="102"/>
      <c r="I14" s="102"/>
      <c r="J14" s="102"/>
      <c r="K14" s="149"/>
    </row>
    <row r="15" spans="2:12" ht="21" customHeight="1" x14ac:dyDescent="0.2">
      <c r="C15" s="132"/>
      <c r="D15" s="135" t="s">
        <v>25</v>
      </c>
      <c r="E15" s="135"/>
      <c r="F15" s="39"/>
      <c r="G15" s="39"/>
      <c r="H15" s="102"/>
      <c r="I15" s="102"/>
      <c r="J15" s="102"/>
      <c r="K15" s="149"/>
    </row>
    <row r="16" spans="2:12" ht="21" customHeight="1" x14ac:dyDescent="0.2">
      <c r="C16" s="133" t="s">
        <v>206</v>
      </c>
      <c r="D16" s="135" t="s">
        <v>21</v>
      </c>
      <c r="E16" s="135"/>
      <c r="F16" s="39"/>
      <c r="G16" s="39"/>
      <c r="H16" s="102"/>
      <c r="I16" s="102"/>
      <c r="J16" s="102"/>
      <c r="K16" s="149"/>
    </row>
    <row r="17" spans="3:11" ht="21" customHeight="1" x14ac:dyDescent="0.2">
      <c r="C17" s="133"/>
      <c r="D17" s="135" t="s">
        <v>23</v>
      </c>
      <c r="E17" s="135"/>
      <c r="F17" s="39"/>
      <c r="G17" s="39"/>
      <c r="H17" s="102"/>
      <c r="I17" s="102"/>
      <c r="J17" s="102"/>
      <c r="K17" s="149"/>
    </row>
    <row r="18" spans="3:11" ht="21" customHeight="1" x14ac:dyDescent="0.2">
      <c r="C18" s="133"/>
      <c r="D18" s="135" t="s">
        <v>24</v>
      </c>
      <c r="E18" s="135"/>
      <c r="F18" s="39"/>
      <c r="G18" s="39"/>
      <c r="H18" s="102"/>
      <c r="I18" s="102"/>
      <c r="J18" s="102"/>
      <c r="K18" s="149"/>
    </row>
    <row r="19" spans="3:11" ht="21" customHeight="1" x14ac:dyDescent="0.2">
      <c r="C19" s="133"/>
      <c r="D19" s="135" t="s">
        <v>25</v>
      </c>
      <c r="E19" s="135"/>
      <c r="F19" s="39"/>
      <c r="G19" s="39"/>
      <c r="H19" s="102"/>
      <c r="I19" s="102"/>
      <c r="J19" s="102"/>
      <c r="K19" s="149"/>
    </row>
    <row r="20" spans="3:11" ht="21" customHeight="1" x14ac:dyDescent="0.2">
      <c r="C20" s="133" t="s">
        <v>26</v>
      </c>
      <c r="D20" s="135" t="s">
        <v>187</v>
      </c>
      <c r="E20" s="135"/>
      <c r="F20" s="135"/>
      <c r="G20" s="135"/>
      <c r="H20" s="135"/>
      <c r="I20" s="135"/>
      <c r="J20" s="39"/>
      <c r="K20" s="149"/>
    </row>
    <row r="21" spans="3:11" ht="21" customHeight="1" x14ac:dyDescent="0.2">
      <c r="C21" s="133"/>
      <c r="D21" s="135" t="s">
        <v>188</v>
      </c>
      <c r="E21" s="135"/>
      <c r="F21" s="135"/>
      <c r="G21" s="135"/>
      <c r="H21" s="135"/>
      <c r="I21" s="135"/>
      <c r="J21" s="39"/>
      <c r="K21" s="149"/>
    </row>
    <row r="22" spans="3:11" ht="21" customHeight="1" x14ac:dyDescent="0.2">
      <c r="C22" s="133"/>
      <c r="D22" s="135" t="s">
        <v>189</v>
      </c>
      <c r="E22" s="135"/>
      <c r="F22" s="135"/>
      <c r="G22" s="135"/>
      <c r="H22" s="135"/>
      <c r="I22" s="135"/>
      <c r="J22" s="39"/>
      <c r="K22" s="149"/>
    </row>
    <row r="23" spans="3:11" ht="58.5" customHeight="1" x14ac:dyDescent="0.2">
      <c r="C23" s="133"/>
      <c r="D23" s="135" t="s">
        <v>13</v>
      </c>
      <c r="E23" s="135"/>
      <c r="F23" s="135"/>
      <c r="G23" s="102"/>
      <c r="H23" s="102"/>
      <c r="I23" s="102"/>
      <c r="J23" s="39"/>
      <c r="K23" s="149"/>
    </row>
    <row r="25" spans="3:11" ht="21" customHeight="1" x14ac:dyDescent="0.2">
      <c r="C25" s="136" t="s">
        <v>17</v>
      </c>
      <c r="D25" s="136"/>
      <c r="E25" s="126"/>
      <c r="F25" s="126"/>
      <c r="G25" s="126"/>
      <c r="H25" s="127"/>
      <c r="I25" s="10" t="s">
        <v>18</v>
      </c>
      <c r="J25" s="10" t="s">
        <v>19</v>
      </c>
    </row>
    <row r="26" spans="3:11" ht="21" customHeight="1" x14ac:dyDescent="0.2">
      <c r="C26" s="133" t="s">
        <v>229</v>
      </c>
      <c r="D26" s="131"/>
      <c r="E26" s="135" t="s">
        <v>27</v>
      </c>
      <c r="F26" s="135"/>
      <c r="G26" s="135"/>
      <c r="H26" s="135"/>
      <c r="I26" s="39"/>
      <c r="J26" s="39"/>
      <c r="K26" s="149" t="s">
        <v>22</v>
      </c>
    </row>
    <row r="27" spans="3:11" ht="21" customHeight="1" x14ac:dyDescent="0.2">
      <c r="C27" s="133"/>
      <c r="D27" s="131"/>
      <c r="E27" s="135" t="s">
        <v>28</v>
      </c>
      <c r="F27" s="135"/>
      <c r="G27" s="135"/>
      <c r="H27" s="135"/>
      <c r="I27" s="39"/>
      <c r="J27" s="39"/>
      <c r="K27" s="149"/>
    </row>
    <row r="28" spans="3:11" ht="21" customHeight="1" x14ac:dyDescent="0.2">
      <c r="C28" s="133"/>
      <c r="D28" s="131"/>
      <c r="E28" s="135" t="s">
        <v>29</v>
      </c>
      <c r="F28" s="135"/>
      <c r="G28" s="135"/>
      <c r="H28" s="135"/>
      <c r="I28" s="39"/>
      <c r="J28" s="39"/>
      <c r="K28" s="149"/>
    </row>
    <row r="29" spans="3:11" ht="21" customHeight="1" x14ac:dyDescent="0.2">
      <c r="C29" s="133"/>
      <c r="D29" s="131"/>
      <c r="E29" s="135" t="s">
        <v>30</v>
      </c>
      <c r="F29" s="135"/>
      <c r="G29" s="135"/>
      <c r="H29" s="135"/>
      <c r="I29" s="39"/>
      <c r="J29" s="39"/>
      <c r="K29" s="149"/>
    </row>
    <row r="30" spans="3:11" ht="21" customHeight="1" x14ac:dyDescent="0.2">
      <c r="C30" s="133"/>
      <c r="D30" s="131"/>
      <c r="E30" s="135" t="s">
        <v>140</v>
      </c>
      <c r="F30" s="135"/>
      <c r="G30" s="135"/>
      <c r="H30" s="135"/>
      <c r="I30" s="39"/>
      <c r="J30" s="39"/>
      <c r="K30" s="149"/>
    </row>
    <row r="31" spans="3:11" ht="21" customHeight="1" x14ac:dyDescent="0.2">
      <c r="C31" s="133"/>
      <c r="D31" s="131"/>
      <c r="E31" s="135" t="s">
        <v>31</v>
      </c>
      <c r="F31" s="135"/>
      <c r="G31" s="135"/>
      <c r="H31" s="135"/>
      <c r="I31" s="39"/>
      <c r="J31" s="39"/>
      <c r="K31" s="149"/>
    </row>
    <row r="32" spans="3:11" ht="21" customHeight="1" x14ac:dyDescent="0.2">
      <c r="C32" s="133"/>
      <c r="D32" s="131"/>
      <c r="E32" s="135" t="s">
        <v>32</v>
      </c>
      <c r="F32" s="135"/>
      <c r="G32" s="135"/>
      <c r="H32" s="135"/>
      <c r="I32" s="39"/>
      <c r="J32" s="39"/>
      <c r="K32" s="149"/>
    </row>
    <row r="33" spans="2:11" ht="21" customHeight="1" x14ac:dyDescent="0.2">
      <c r="C33" s="133"/>
      <c r="D33" s="131"/>
      <c r="E33" s="135" t="s">
        <v>33</v>
      </c>
      <c r="F33" s="135"/>
      <c r="G33" s="135"/>
      <c r="H33" s="135"/>
      <c r="I33" s="39"/>
      <c r="J33" s="39"/>
      <c r="K33" s="149"/>
    </row>
    <row r="34" spans="2:11" ht="21" customHeight="1" x14ac:dyDescent="0.2">
      <c r="C34" s="133"/>
      <c r="D34" s="131"/>
      <c r="E34" s="135" t="s">
        <v>34</v>
      </c>
      <c r="F34" s="135"/>
      <c r="G34" s="135"/>
      <c r="H34" s="135"/>
      <c r="I34" s="39"/>
      <c r="J34" s="39"/>
      <c r="K34" s="149"/>
    </row>
    <row r="35" spans="2:11" ht="21" customHeight="1" x14ac:dyDescent="0.2">
      <c r="C35" s="133"/>
      <c r="D35" s="131"/>
      <c r="E35" s="135" t="s">
        <v>143</v>
      </c>
      <c r="F35" s="135"/>
      <c r="G35" s="135"/>
      <c r="H35" s="135"/>
      <c r="I35" s="39"/>
      <c r="J35" s="39"/>
      <c r="K35" s="149"/>
    </row>
    <row r="36" spans="2:11" ht="21" customHeight="1" x14ac:dyDescent="0.2">
      <c r="C36" s="133"/>
      <c r="D36" s="131"/>
      <c r="E36" s="135" t="s">
        <v>35</v>
      </c>
      <c r="F36" s="135"/>
      <c r="G36" s="135"/>
      <c r="H36" s="135"/>
      <c r="I36" s="39"/>
      <c r="J36" s="39"/>
      <c r="K36" s="149"/>
    </row>
    <row r="37" spans="2:11" ht="21" customHeight="1" x14ac:dyDescent="0.2">
      <c r="C37" s="133"/>
      <c r="D37" s="131"/>
      <c r="E37" s="139" t="s">
        <v>36</v>
      </c>
      <c r="F37" s="139"/>
      <c r="G37" s="139"/>
      <c r="H37" s="139"/>
      <c r="I37" s="39"/>
      <c r="J37" s="39"/>
      <c r="K37" s="149"/>
    </row>
    <row r="38" spans="2:11" ht="58.5" customHeight="1" x14ac:dyDescent="0.2">
      <c r="C38" s="133"/>
      <c r="D38" s="131"/>
      <c r="E38" s="102"/>
      <c r="F38" s="102"/>
      <c r="G38" s="102"/>
      <c r="H38" s="102"/>
      <c r="I38" s="39"/>
      <c r="J38" s="39"/>
      <c r="K38" s="149"/>
    </row>
    <row r="40" spans="2:11" ht="30" customHeight="1" x14ac:dyDescent="0.2">
      <c r="B40" s="141" t="s">
        <v>153</v>
      </c>
      <c r="C40" s="141"/>
      <c r="D40" s="141"/>
      <c r="E40" s="141"/>
      <c r="F40" s="141"/>
      <c r="G40" s="141"/>
      <c r="H40" s="141"/>
      <c r="I40" s="140"/>
      <c r="J40" s="140"/>
    </row>
    <row r="41" spans="2:11" ht="80.25" customHeight="1" x14ac:dyDescent="0.2">
      <c r="B41" s="2"/>
      <c r="C41" s="98" t="s">
        <v>235</v>
      </c>
      <c r="D41" s="98"/>
      <c r="E41" s="98"/>
      <c r="F41" s="98"/>
      <c r="G41" s="102"/>
      <c r="H41" s="102"/>
      <c r="I41" s="102"/>
      <c r="J41" s="102"/>
    </row>
    <row r="42" spans="2:11" ht="28.5" customHeight="1" x14ac:dyDescent="0.2">
      <c r="C42" s="8"/>
      <c r="D42" s="8"/>
      <c r="E42" s="8"/>
      <c r="F42" s="8"/>
      <c r="H42" s="8"/>
      <c r="I42" s="8"/>
    </row>
    <row r="43" spans="2:11" ht="21" customHeight="1" x14ac:dyDescent="0.35">
      <c r="B43" s="137" t="s">
        <v>37</v>
      </c>
      <c r="C43" s="138"/>
      <c r="D43" s="138"/>
      <c r="E43" s="138"/>
      <c r="F43" s="138"/>
      <c r="G43" s="138"/>
      <c r="H43" s="138"/>
    </row>
    <row r="44" spans="2:11" ht="34.5" customHeight="1" x14ac:dyDescent="0.2">
      <c r="B44" s="105" t="s">
        <v>173</v>
      </c>
      <c r="C44" s="105"/>
      <c r="D44" s="105"/>
      <c r="E44" s="105"/>
      <c r="F44" s="105"/>
      <c r="G44" s="105"/>
      <c r="H44" s="105"/>
      <c r="K44" s="23"/>
    </row>
    <row r="45" spans="2:11" ht="27.75" customHeight="1" x14ac:dyDescent="0.2">
      <c r="B45" s="108" t="s">
        <v>171</v>
      </c>
      <c r="C45" s="108"/>
      <c r="D45" s="108"/>
      <c r="E45" s="108"/>
      <c r="F45" s="108"/>
      <c r="G45" s="108"/>
      <c r="H45" s="108"/>
      <c r="I45" s="108"/>
      <c r="J45" s="4"/>
    </row>
    <row r="46" spans="2:11" ht="27.75" customHeight="1" x14ac:dyDescent="0.2">
      <c r="B46" s="142" t="s">
        <v>39</v>
      </c>
      <c r="C46" s="142"/>
      <c r="D46" s="142"/>
      <c r="E46" s="142"/>
      <c r="F46" s="142"/>
      <c r="G46" s="142"/>
      <c r="H46" s="142"/>
      <c r="I46" s="143"/>
      <c r="J46" s="143"/>
    </row>
    <row r="48" spans="2:11" ht="32.25" customHeight="1" x14ac:dyDescent="0.2">
      <c r="B48" s="98" t="s">
        <v>174</v>
      </c>
      <c r="C48" s="98"/>
      <c r="D48" s="14"/>
      <c r="E48" s="144" t="s">
        <v>237</v>
      </c>
      <c r="F48" s="145"/>
      <c r="G48" s="146"/>
      <c r="H48" s="144" t="s">
        <v>236</v>
      </c>
      <c r="I48" s="145"/>
      <c r="J48" s="145"/>
    </row>
    <row r="49" spans="2:11" ht="30" customHeight="1" x14ac:dyDescent="0.2">
      <c r="B49" s="145" t="s">
        <v>40</v>
      </c>
      <c r="C49" s="146"/>
      <c r="D49" s="54"/>
      <c r="E49" s="117"/>
      <c r="F49" s="102"/>
      <c r="G49" s="118"/>
      <c r="H49" s="117"/>
      <c r="I49" s="102"/>
      <c r="J49" s="102"/>
    </row>
    <row r="50" spans="2:11" ht="30" customHeight="1" x14ac:dyDescent="0.2">
      <c r="B50" s="147" t="s">
        <v>238</v>
      </c>
      <c r="C50" s="148"/>
      <c r="D50" s="55"/>
      <c r="E50" s="117"/>
      <c r="F50" s="102"/>
      <c r="G50" s="118"/>
      <c r="H50" s="117"/>
      <c r="I50" s="102"/>
      <c r="J50" s="102"/>
    </row>
    <row r="51" spans="2:11" ht="30" customHeight="1" x14ac:dyDescent="0.2">
      <c r="B51" s="30" t="s">
        <v>41</v>
      </c>
      <c r="C51" s="52"/>
      <c r="D51" s="55"/>
      <c r="E51" s="117"/>
      <c r="F51" s="102"/>
      <c r="G51" s="118"/>
      <c r="H51" s="117"/>
      <c r="I51" s="102"/>
      <c r="J51" s="102"/>
      <c r="K51" s="23"/>
    </row>
    <row r="52" spans="2:11" ht="33" customHeight="1" x14ac:dyDescent="0.2">
      <c r="B52" s="129" t="s">
        <v>207</v>
      </c>
      <c r="C52" s="129"/>
      <c r="D52" s="129"/>
      <c r="E52" s="129"/>
      <c r="F52" s="129"/>
      <c r="G52" s="129"/>
      <c r="H52" s="129"/>
      <c r="I52" s="129"/>
      <c r="J52" s="4"/>
    </row>
    <row r="53" spans="2:11" ht="26.25" customHeight="1" x14ac:dyDescent="0.2">
      <c r="B53" s="5"/>
      <c r="D53" s="31"/>
      <c r="E53" s="31"/>
      <c r="F53" s="31"/>
      <c r="G53" s="31"/>
      <c r="H53" s="31"/>
      <c r="I53" s="31" t="s">
        <v>42</v>
      </c>
      <c r="J53" s="4"/>
    </row>
    <row r="54" spans="2:11" ht="26.25" customHeight="1" x14ac:dyDescent="0.2">
      <c r="B54" s="5"/>
      <c r="C54" s="128" t="s">
        <v>43</v>
      </c>
      <c r="D54" s="128"/>
      <c r="E54" s="128"/>
      <c r="F54" s="128"/>
      <c r="G54" s="128"/>
      <c r="H54" s="128"/>
      <c r="I54" s="123"/>
      <c r="J54" s="123"/>
      <c r="K54" s="149" t="s">
        <v>22</v>
      </c>
    </row>
    <row r="55" spans="2:11" ht="26.25" customHeight="1" x14ac:dyDescent="0.2">
      <c r="B55" s="5"/>
      <c r="C55" s="124" t="s">
        <v>44</v>
      </c>
      <c r="D55" s="124"/>
      <c r="E55" s="124"/>
      <c r="F55" s="124"/>
      <c r="G55" s="124"/>
      <c r="H55" s="125"/>
      <c r="I55" s="123"/>
      <c r="J55" s="123"/>
      <c r="K55" s="149"/>
    </row>
    <row r="56" spans="2:11" ht="26.25" customHeight="1" x14ac:dyDescent="0.2">
      <c r="B56" s="5"/>
      <c r="C56" s="150" t="s">
        <v>13</v>
      </c>
      <c r="D56" s="150"/>
      <c r="E56" s="102"/>
      <c r="F56" s="102"/>
      <c r="G56" s="102"/>
      <c r="H56" s="102"/>
      <c r="I56" s="123"/>
      <c r="J56" s="123"/>
      <c r="K56" s="149"/>
    </row>
    <row r="57" spans="2:11" ht="26.25" customHeight="1" x14ac:dyDescent="0.2">
      <c r="B57" s="5"/>
      <c r="D57" s="56"/>
      <c r="E57" s="56"/>
      <c r="F57" s="56"/>
      <c r="G57" s="56"/>
      <c r="H57" s="56"/>
      <c r="I57" s="56" t="s">
        <v>45</v>
      </c>
      <c r="J57" s="4"/>
      <c r="K57" s="149"/>
    </row>
    <row r="58" spans="2:11" ht="26.25" customHeight="1" x14ac:dyDescent="0.2">
      <c r="B58" s="5"/>
      <c r="C58" s="128" t="s">
        <v>46</v>
      </c>
      <c r="D58" s="128"/>
      <c r="E58" s="128"/>
      <c r="F58" s="128"/>
      <c r="G58" s="128"/>
      <c r="H58" s="128"/>
      <c r="I58" s="123"/>
      <c r="J58" s="123"/>
      <c r="K58" s="149"/>
    </row>
    <row r="59" spans="2:11" ht="26.25" customHeight="1" x14ac:dyDescent="0.2">
      <c r="B59" s="5"/>
      <c r="C59" s="124" t="s">
        <v>47</v>
      </c>
      <c r="D59" s="124"/>
      <c r="E59" s="124"/>
      <c r="F59" s="124"/>
      <c r="G59" s="124"/>
      <c r="H59" s="125"/>
      <c r="I59" s="123"/>
      <c r="J59" s="123"/>
      <c r="K59" s="149"/>
    </row>
    <row r="60" spans="2:11" ht="26.25" customHeight="1" x14ac:dyDescent="0.2">
      <c r="B60" s="5"/>
      <c r="C60" s="124" t="s">
        <v>48</v>
      </c>
      <c r="D60" s="124"/>
      <c r="E60" s="124"/>
      <c r="F60" s="124"/>
      <c r="G60" s="124"/>
      <c r="H60" s="125"/>
      <c r="I60" s="123"/>
      <c r="J60" s="123"/>
      <c r="K60" s="149"/>
    </row>
    <row r="61" spans="2:11" ht="26.25" customHeight="1" x14ac:dyDescent="0.2">
      <c r="B61" s="5"/>
      <c r="C61" s="124" t="s">
        <v>49</v>
      </c>
      <c r="D61" s="124"/>
      <c r="E61" s="124"/>
      <c r="F61" s="124"/>
      <c r="G61" s="124"/>
      <c r="H61" s="125"/>
      <c r="I61" s="123"/>
      <c r="J61" s="123"/>
      <c r="K61" s="149"/>
    </row>
    <row r="62" spans="2:11" ht="26.25" customHeight="1" x14ac:dyDescent="0.2">
      <c r="B62" s="5"/>
      <c r="C62" s="124" t="s">
        <v>50</v>
      </c>
      <c r="D62" s="124"/>
      <c r="E62" s="124"/>
      <c r="F62" s="124"/>
      <c r="G62" s="124"/>
      <c r="H62" s="125"/>
      <c r="I62" s="123"/>
      <c r="J62" s="123"/>
      <c r="K62" s="149"/>
    </row>
    <row r="63" spans="2:11" ht="26.25" customHeight="1" x14ac:dyDescent="0.2">
      <c r="B63" s="5"/>
      <c r="C63" s="126" t="s">
        <v>51</v>
      </c>
      <c r="D63" s="126"/>
      <c r="E63" s="126"/>
      <c r="F63" s="126"/>
      <c r="G63" s="126"/>
      <c r="H63" s="127"/>
      <c r="I63" s="123"/>
      <c r="J63" s="123"/>
      <c r="K63" s="149"/>
    </row>
    <row r="64" spans="2:11" ht="26.25" customHeight="1" x14ac:dyDescent="0.2">
      <c r="B64" s="5"/>
      <c r="C64" s="128" t="s">
        <v>52</v>
      </c>
      <c r="D64" s="128"/>
      <c r="E64" s="128"/>
      <c r="F64" s="128"/>
      <c r="G64" s="128"/>
      <c r="H64" s="128"/>
      <c r="I64" s="123"/>
      <c r="J64" s="123"/>
      <c r="K64" s="149"/>
    </row>
    <row r="65" spans="2:11" ht="26.25" customHeight="1" x14ac:dyDescent="0.2">
      <c r="B65" s="5"/>
      <c r="C65" s="124" t="s">
        <v>53</v>
      </c>
      <c r="D65" s="124"/>
      <c r="E65" s="124"/>
      <c r="F65" s="124"/>
      <c r="G65" s="124"/>
      <c r="H65" s="125"/>
      <c r="I65" s="123"/>
      <c r="J65" s="123"/>
      <c r="K65" s="149"/>
    </row>
    <row r="66" spans="2:11" ht="26.25" customHeight="1" x14ac:dyDescent="0.2">
      <c r="B66" s="5"/>
      <c r="C66" s="128" t="s">
        <v>13</v>
      </c>
      <c r="D66" s="128"/>
      <c r="E66" s="102"/>
      <c r="F66" s="102"/>
      <c r="G66" s="102"/>
      <c r="H66" s="102"/>
      <c r="I66" s="123"/>
      <c r="J66" s="123"/>
    </row>
    <row r="67" spans="2:11" ht="21" customHeight="1" x14ac:dyDescent="0.2">
      <c r="B67" s="5"/>
      <c r="C67" s="13"/>
      <c r="D67" s="13"/>
      <c r="E67" s="13"/>
      <c r="F67" s="13"/>
      <c r="G67" s="13"/>
      <c r="H67" s="13"/>
      <c r="I67" s="5"/>
      <c r="J67" s="4"/>
    </row>
    <row r="68" spans="2:11" ht="26.25" customHeight="1" x14ac:dyDescent="0.2">
      <c r="B68" s="98" t="s">
        <v>215</v>
      </c>
      <c r="C68" s="98"/>
      <c r="D68" s="98"/>
      <c r="E68" s="98"/>
      <c r="F68" s="98"/>
      <c r="G68" s="98"/>
      <c r="H68" s="98"/>
      <c r="I68" s="119"/>
      <c r="J68" s="119"/>
    </row>
    <row r="69" spans="2:11" ht="27.75" customHeight="1" x14ac:dyDescent="0.2">
      <c r="B69" s="108" t="s">
        <v>172</v>
      </c>
      <c r="C69" s="108"/>
      <c r="D69" s="108"/>
      <c r="E69" s="108"/>
      <c r="F69" s="108"/>
      <c r="G69" s="108"/>
      <c r="H69" s="108"/>
      <c r="I69" s="108"/>
      <c r="J69" s="4"/>
    </row>
    <row r="70" spans="2:11" ht="27.75" customHeight="1" x14ac:dyDescent="0.2">
      <c r="B70" s="98"/>
      <c r="C70" s="98"/>
      <c r="D70" s="98"/>
      <c r="E70" s="98"/>
      <c r="F70" s="98"/>
      <c r="G70" s="98"/>
      <c r="H70" s="32"/>
      <c r="I70" s="29"/>
      <c r="J70" s="4"/>
    </row>
    <row r="71" spans="2:11" ht="27.75" customHeight="1" x14ac:dyDescent="0.2">
      <c r="B71" s="154" t="s">
        <v>54</v>
      </c>
      <c r="C71" s="154"/>
      <c r="D71" s="154"/>
      <c r="E71" s="154"/>
      <c r="F71" s="154"/>
      <c r="G71" s="154"/>
      <c r="H71" s="154"/>
      <c r="I71" s="119"/>
      <c r="J71" s="119"/>
    </row>
    <row r="72" spans="2:11" ht="27.75" customHeight="1" x14ac:dyDescent="0.2">
      <c r="B72" s="98"/>
      <c r="C72" s="98"/>
      <c r="D72" s="98"/>
      <c r="E72" s="98"/>
      <c r="F72" s="98"/>
      <c r="G72" s="98"/>
      <c r="H72" s="32"/>
      <c r="I72" s="5"/>
      <c r="J72" s="4"/>
    </row>
    <row r="73" spans="2:11" ht="30" customHeight="1" x14ac:dyDescent="0.2">
      <c r="B73" s="98" t="s">
        <v>174</v>
      </c>
      <c r="C73" s="98"/>
      <c r="D73" s="29"/>
      <c r="E73" s="144" t="s">
        <v>239</v>
      </c>
      <c r="F73" s="145"/>
      <c r="G73" s="146"/>
      <c r="H73" s="144" t="s">
        <v>214</v>
      </c>
      <c r="I73" s="145"/>
      <c r="J73" s="145"/>
    </row>
    <row r="74" spans="2:11" ht="30" customHeight="1" x14ac:dyDescent="0.2">
      <c r="B74" s="145" t="s">
        <v>240</v>
      </c>
      <c r="C74" s="146"/>
      <c r="D74" s="55"/>
      <c r="E74" s="117"/>
      <c r="F74" s="102"/>
      <c r="G74" s="118"/>
      <c r="H74" s="117"/>
      <c r="I74" s="102"/>
      <c r="J74" s="118"/>
    </row>
    <row r="75" spans="2:11" ht="30" customHeight="1" x14ac:dyDescent="0.2">
      <c r="B75" s="147" t="s">
        <v>241</v>
      </c>
      <c r="C75" s="148"/>
      <c r="D75" s="55"/>
      <c r="E75" s="117"/>
      <c r="F75" s="102"/>
      <c r="G75" s="118"/>
      <c r="H75" s="117"/>
      <c r="I75" s="102"/>
      <c r="J75" s="118"/>
    </row>
    <row r="76" spans="2:11" ht="30" customHeight="1" x14ac:dyDescent="0.2">
      <c r="B76" s="30" t="s">
        <v>41</v>
      </c>
      <c r="C76" s="52"/>
      <c r="D76" s="54"/>
      <c r="E76" s="117"/>
      <c r="F76" s="102"/>
      <c r="G76" s="118"/>
      <c r="H76" s="117"/>
      <c r="I76" s="102"/>
      <c r="J76" s="118"/>
    </row>
    <row r="77" spans="2:11" ht="27.75" customHeight="1" x14ac:dyDescent="0.2">
      <c r="B77" s="108"/>
      <c r="C77" s="108"/>
      <c r="D77" s="108"/>
      <c r="E77" s="108"/>
      <c r="F77" s="108"/>
      <c r="G77" s="108"/>
      <c r="H77" s="108"/>
      <c r="I77" s="108"/>
      <c r="J77" s="4"/>
    </row>
    <row r="78" spans="2:11" ht="36" customHeight="1" x14ac:dyDescent="0.2">
      <c r="B78" s="151" t="s">
        <v>55</v>
      </c>
      <c r="C78" s="151"/>
      <c r="D78" s="151"/>
      <c r="E78" s="151"/>
      <c r="F78" s="151"/>
      <c r="G78" s="151"/>
      <c r="H78" s="151"/>
      <c r="I78" s="151"/>
    </row>
    <row r="79" spans="2:11" ht="26.25" customHeight="1" x14ac:dyDescent="0.2">
      <c r="C79" s="105" t="s">
        <v>56</v>
      </c>
      <c r="D79" s="105"/>
      <c r="E79" s="105"/>
      <c r="F79" s="105"/>
      <c r="G79" s="105"/>
      <c r="I79" s="57"/>
      <c r="J79" s="55"/>
      <c r="K79" s="149" t="s">
        <v>22</v>
      </c>
    </row>
    <row r="80" spans="2:11" ht="26.25" customHeight="1" x14ac:dyDescent="0.2">
      <c r="C80" s="104" t="s">
        <v>57</v>
      </c>
      <c r="D80" s="104"/>
      <c r="E80" s="104"/>
      <c r="F80" s="104"/>
      <c r="G80" s="104"/>
      <c r="H80" s="7"/>
      <c r="I80" s="58"/>
      <c r="J80" s="55"/>
      <c r="K80" s="149"/>
    </row>
    <row r="81" spans="2:11" ht="30" customHeight="1" x14ac:dyDescent="0.2">
      <c r="C81" s="121" t="s">
        <v>58</v>
      </c>
      <c r="D81" s="121"/>
      <c r="E81" s="121"/>
      <c r="F81" s="121"/>
      <c r="G81" s="121"/>
      <c r="H81" s="7"/>
      <c r="I81" s="58"/>
      <c r="J81" s="55"/>
      <c r="K81" s="149"/>
    </row>
    <row r="82" spans="2:11" ht="26.25" customHeight="1" x14ac:dyDescent="0.2">
      <c r="C82" s="104" t="s">
        <v>59</v>
      </c>
      <c r="D82" s="104"/>
      <c r="E82" s="104"/>
      <c r="F82" s="104"/>
      <c r="G82" s="104"/>
      <c r="H82" s="7"/>
      <c r="I82" s="58"/>
      <c r="J82" s="55"/>
      <c r="K82" s="149"/>
    </row>
    <row r="83" spans="2:11" ht="26.25" customHeight="1" x14ac:dyDescent="0.2">
      <c r="C83" s="104" t="s">
        <v>60</v>
      </c>
      <c r="D83" s="104"/>
      <c r="E83" s="104"/>
      <c r="F83" s="104"/>
      <c r="G83" s="104"/>
      <c r="H83" s="7"/>
      <c r="I83" s="58"/>
      <c r="J83" s="55"/>
      <c r="K83" s="149"/>
    </row>
    <row r="84" spans="2:11" ht="26.25" customHeight="1" x14ac:dyDescent="0.2">
      <c r="C84" s="121" t="s">
        <v>61</v>
      </c>
      <c r="D84" s="121"/>
      <c r="E84" s="121"/>
      <c r="F84" s="121"/>
      <c r="G84" s="121"/>
      <c r="H84" s="7"/>
      <c r="I84" s="58"/>
      <c r="J84" s="55"/>
      <c r="K84" s="149"/>
    </row>
    <row r="85" spans="2:11" ht="26.25" customHeight="1" x14ac:dyDescent="0.2">
      <c r="C85" s="104" t="s">
        <v>62</v>
      </c>
      <c r="D85" s="104"/>
      <c r="E85" s="104"/>
      <c r="F85" s="104"/>
      <c r="G85" s="104"/>
      <c r="H85" s="7"/>
      <c r="I85" s="58"/>
      <c r="J85" s="55"/>
      <c r="K85" s="149"/>
    </row>
    <row r="86" spans="2:11" ht="30" customHeight="1" x14ac:dyDescent="0.2">
      <c r="C86" s="121" t="s">
        <v>63</v>
      </c>
      <c r="D86" s="121"/>
      <c r="E86" s="121"/>
      <c r="F86" s="121"/>
      <c r="G86" s="121"/>
      <c r="H86" s="7"/>
      <c r="I86" s="58"/>
      <c r="J86" s="55"/>
      <c r="K86" s="149"/>
    </row>
    <row r="87" spans="2:11" ht="30" customHeight="1" x14ac:dyDescent="0.2">
      <c r="C87" s="121" t="s">
        <v>64</v>
      </c>
      <c r="D87" s="121"/>
      <c r="E87" s="121"/>
      <c r="F87" s="121"/>
      <c r="G87" s="121"/>
      <c r="H87" s="7"/>
      <c r="I87" s="58"/>
      <c r="J87" s="55"/>
      <c r="K87" s="149"/>
    </row>
    <row r="88" spans="2:11" ht="26.25" customHeight="1" x14ac:dyDescent="0.2">
      <c r="C88" s="121" t="s">
        <v>199</v>
      </c>
      <c r="D88" s="121"/>
      <c r="E88" s="121"/>
      <c r="F88" s="121"/>
      <c r="G88" s="121"/>
      <c r="H88" s="7"/>
      <c r="I88" s="58"/>
      <c r="J88" s="55"/>
      <c r="K88" s="149"/>
    </row>
    <row r="89" spans="2:11" ht="26.25" customHeight="1" x14ac:dyDescent="0.2">
      <c r="C89" s="104" t="s">
        <v>65</v>
      </c>
      <c r="D89" s="104"/>
      <c r="E89" s="104"/>
      <c r="F89" s="104"/>
      <c r="G89" s="104"/>
      <c r="H89" s="7"/>
      <c r="I89" s="58"/>
      <c r="J89" s="55"/>
      <c r="K89" s="149"/>
    </row>
    <row r="90" spans="2:11" ht="26.25" customHeight="1" x14ac:dyDescent="0.2">
      <c r="C90" s="120" t="s">
        <v>13</v>
      </c>
      <c r="D90" s="134"/>
      <c r="E90" s="152"/>
      <c r="F90" s="140"/>
      <c r="G90" s="140"/>
      <c r="H90" s="140"/>
      <c r="I90" s="153"/>
      <c r="J90" s="55"/>
      <c r="K90" s="149"/>
    </row>
    <row r="91" spans="2:11" ht="26.25" customHeight="1" x14ac:dyDescent="0.2">
      <c r="C91" s="104" t="s">
        <v>66</v>
      </c>
      <c r="D91" s="104"/>
      <c r="E91" s="104"/>
      <c r="F91" s="104"/>
      <c r="G91" s="104"/>
      <c r="H91" s="104"/>
      <c r="I91" s="58"/>
      <c r="J91" s="38"/>
    </row>
    <row r="92" spans="2:11" ht="21" customHeight="1" x14ac:dyDescent="0.2">
      <c r="I92" s="8"/>
      <c r="J92" s="8"/>
    </row>
    <row r="93" spans="2:11" ht="36.75" customHeight="1" x14ac:dyDescent="0.2">
      <c r="B93" s="112" t="s">
        <v>154</v>
      </c>
      <c r="C93" s="112"/>
      <c r="D93" s="112"/>
      <c r="E93" s="112"/>
      <c r="F93" s="112"/>
      <c r="G93" s="112"/>
      <c r="H93" s="119"/>
      <c r="I93" s="119"/>
    </row>
    <row r="94" spans="2:11" ht="21" customHeight="1" x14ac:dyDescent="0.2">
      <c r="B94" s="8"/>
      <c r="C94" s="8"/>
      <c r="D94" s="8"/>
      <c r="E94" s="8"/>
      <c r="F94" s="8"/>
      <c r="G94" s="8"/>
      <c r="H94" s="8"/>
      <c r="I94" s="8"/>
    </row>
    <row r="95" spans="2:11" ht="32.25" customHeight="1" x14ac:dyDescent="0.2">
      <c r="B95" s="112" t="s">
        <v>219</v>
      </c>
      <c r="C95" s="112"/>
      <c r="D95" s="112"/>
      <c r="E95" s="112"/>
      <c r="F95" s="112"/>
      <c r="G95" s="112"/>
      <c r="H95" s="119"/>
      <c r="I95" s="119"/>
    </row>
    <row r="96" spans="2:11" ht="50.25" customHeight="1" x14ac:dyDescent="0.2">
      <c r="B96" s="8"/>
      <c r="C96" s="103" t="s">
        <v>67</v>
      </c>
      <c r="D96" s="103"/>
      <c r="E96" s="103"/>
      <c r="F96" s="103"/>
      <c r="G96" s="103"/>
      <c r="H96" s="102"/>
      <c r="I96" s="102"/>
    </row>
    <row r="97" spans="2:10" ht="21" customHeight="1" x14ac:dyDescent="0.2">
      <c r="C97" s="8"/>
      <c r="D97" s="8"/>
      <c r="E97" s="8"/>
      <c r="F97" s="8"/>
      <c r="G97" s="8"/>
      <c r="H97" s="8"/>
      <c r="I97" s="8"/>
    </row>
    <row r="98" spans="2:10" ht="21" customHeight="1" x14ac:dyDescent="0.35">
      <c r="B98" s="17" t="s">
        <v>68</v>
      </c>
      <c r="C98" s="17"/>
      <c r="D98" s="18"/>
      <c r="E98" s="18"/>
      <c r="F98" s="18"/>
      <c r="G98" s="18"/>
      <c r="H98" s="18"/>
      <c r="I98" s="18"/>
    </row>
    <row r="100" spans="2:10" ht="21" customHeight="1" x14ac:dyDescent="0.2">
      <c r="B100" s="1" t="s">
        <v>220</v>
      </c>
    </row>
    <row r="102" spans="2:10" ht="31.5" customHeight="1" x14ac:dyDescent="0.2">
      <c r="B102" s="112" t="s">
        <v>69</v>
      </c>
      <c r="C102" s="112"/>
      <c r="D102" s="112"/>
      <c r="E102" s="112"/>
      <c r="F102" s="112"/>
      <c r="G102" s="112"/>
      <c r="H102" s="119"/>
      <c r="I102" s="119"/>
    </row>
    <row r="103" spans="2:10" ht="57" customHeight="1" x14ac:dyDescent="0.2">
      <c r="B103" s="8"/>
      <c r="C103" s="104" t="s">
        <v>70</v>
      </c>
      <c r="D103" s="104"/>
      <c r="E103" s="104"/>
      <c r="F103" s="104"/>
      <c r="G103" s="104"/>
      <c r="H103" s="102"/>
      <c r="I103" s="102"/>
    </row>
    <row r="104" spans="2:10" ht="51.75" customHeight="1" x14ac:dyDescent="0.2">
      <c r="C104" s="121" t="s">
        <v>216</v>
      </c>
      <c r="D104" s="121"/>
      <c r="E104" s="121"/>
      <c r="F104" s="121"/>
      <c r="G104" s="121"/>
      <c r="H104" s="102"/>
      <c r="I104" s="102"/>
    </row>
    <row r="105" spans="2:10" s="2" customFormat="1" ht="45.75" customHeight="1" x14ac:dyDescent="0.2">
      <c r="B105" s="122" t="s">
        <v>155</v>
      </c>
      <c r="C105" s="122"/>
      <c r="D105" s="122"/>
      <c r="E105" s="122"/>
      <c r="F105" s="122"/>
      <c r="G105" s="122"/>
      <c r="H105" s="119"/>
      <c r="I105" s="119"/>
    </row>
    <row r="106" spans="2:10" ht="21" customHeight="1" x14ac:dyDescent="0.2">
      <c r="H106" s="8"/>
      <c r="I106" s="8"/>
    </row>
    <row r="107" spans="2:10" ht="21" customHeight="1" x14ac:dyDescent="0.35">
      <c r="B107" s="17" t="s">
        <v>71</v>
      </c>
      <c r="C107" s="17"/>
      <c r="D107" s="18"/>
      <c r="E107" s="18"/>
      <c r="F107" s="18"/>
      <c r="G107" s="18"/>
      <c r="H107" s="18"/>
      <c r="I107" s="18"/>
    </row>
    <row r="109" spans="2:10" ht="26.25" customHeight="1" x14ac:dyDescent="0.2">
      <c r="B109" s="112" t="s">
        <v>72</v>
      </c>
      <c r="C109" s="112"/>
      <c r="D109" s="112"/>
      <c r="E109" s="112"/>
      <c r="F109" s="112"/>
      <c r="G109" s="112"/>
      <c r="H109" s="112"/>
      <c r="I109" s="2"/>
      <c r="J109" s="2"/>
    </row>
    <row r="111" spans="2:10" ht="26.25" customHeight="1" x14ac:dyDescent="0.2">
      <c r="B111" s="120" t="s">
        <v>156</v>
      </c>
      <c r="C111" s="120"/>
      <c r="D111" s="120"/>
      <c r="E111" s="120"/>
      <c r="F111" s="120"/>
      <c r="G111" s="120"/>
      <c r="H111" s="119"/>
      <c r="I111" s="119"/>
    </row>
    <row r="114" spans="2:10" ht="21" customHeight="1" x14ac:dyDescent="0.2">
      <c r="D114" s="156" t="s">
        <v>73</v>
      </c>
      <c r="E114" s="156"/>
      <c r="F114" s="156"/>
      <c r="G114" s="156"/>
    </row>
    <row r="115" spans="2:10" ht="93.75" customHeight="1" x14ac:dyDescent="0.2">
      <c r="B115" s="155" t="s">
        <v>74</v>
      </c>
      <c r="C115" s="155"/>
      <c r="D115" s="3" t="s">
        <v>175</v>
      </c>
      <c r="E115" s="3" t="s">
        <v>176</v>
      </c>
      <c r="F115" s="3" t="s">
        <v>177</v>
      </c>
      <c r="G115" s="3" t="s">
        <v>178</v>
      </c>
      <c r="H115" s="2"/>
    </row>
    <row r="116" spans="2:10" ht="26.25" customHeight="1" x14ac:dyDescent="0.2">
      <c r="B116" s="8" t="s">
        <v>75</v>
      </c>
      <c r="C116" s="8"/>
      <c r="D116" s="39"/>
      <c r="E116" s="39"/>
      <c r="F116" s="39"/>
      <c r="G116" s="39"/>
      <c r="H116" s="4"/>
      <c r="J116" s="23"/>
    </row>
    <row r="117" spans="2:10" ht="26.25" customHeight="1" x14ac:dyDescent="0.2">
      <c r="B117" s="8" t="s">
        <v>76</v>
      </c>
      <c r="C117" s="9"/>
      <c r="D117" s="39"/>
      <c r="E117" s="39"/>
      <c r="F117" s="39"/>
      <c r="G117" s="39"/>
      <c r="H117" s="4"/>
    </row>
    <row r="118" spans="2:10" ht="26.25" customHeight="1" x14ac:dyDescent="0.2">
      <c r="B118" s="8" t="s">
        <v>77</v>
      </c>
      <c r="C118" s="9"/>
      <c r="D118" s="39"/>
      <c r="E118" s="39"/>
      <c r="F118" s="39"/>
      <c r="G118" s="39"/>
      <c r="H118" s="4"/>
    </row>
    <row r="119" spans="2:10" ht="26.25" customHeight="1" x14ac:dyDescent="0.2">
      <c r="B119" s="8" t="s">
        <v>78</v>
      </c>
      <c r="C119" s="9"/>
      <c r="D119" s="39"/>
      <c r="E119" s="39"/>
      <c r="F119" s="39"/>
      <c r="G119" s="39"/>
      <c r="H119" s="4"/>
    </row>
    <row r="120" spans="2:10" ht="26.25" customHeight="1" x14ac:dyDescent="0.2">
      <c r="B120" s="8" t="s">
        <v>79</v>
      </c>
      <c r="C120" s="9"/>
      <c r="D120" s="39"/>
      <c r="E120" s="39"/>
      <c r="F120" s="39"/>
      <c r="G120" s="39"/>
      <c r="H120" s="4"/>
    </row>
    <row r="121" spans="2:10" ht="26.25" customHeight="1" x14ac:dyDescent="0.2">
      <c r="B121" s="8" t="s">
        <v>80</v>
      </c>
      <c r="C121" s="9"/>
      <c r="D121" s="39"/>
      <c r="E121" s="39"/>
      <c r="F121" s="39"/>
      <c r="G121" s="39"/>
      <c r="H121" s="4"/>
    </row>
    <row r="122" spans="2:10" ht="26.25" customHeight="1" x14ac:dyDescent="0.2">
      <c r="B122" s="8" t="s">
        <v>81</v>
      </c>
      <c r="C122" s="9"/>
      <c r="D122" s="39"/>
      <c r="E122" s="39"/>
      <c r="F122" s="39"/>
      <c r="G122" s="39"/>
      <c r="H122" s="4"/>
    </row>
    <row r="123" spans="2:10" ht="26.25" customHeight="1" x14ac:dyDescent="0.2">
      <c r="B123" s="8" t="s">
        <v>82</v>
      </c>
      <c r="C123" s="9"/>
      <c r="D123" s="39"/>
      <c r="E123" s="39"/>
      <c r="F123" s="39"/>
      <c r="G123" s="39"/>
      <c r="H123" s="4"/>
    </row>
    <row r="124" spans="2:10" ht="26.25" customHeight="1" x14ac:dyDescent="0.2">
      <c r="B124" s="8" t="s">
        <v>83</v>
      </c>
      <c r="C124" s="9"/>
      <c r="D124" s="39"/>
      <c r="E124" s="39"/>
      <c r="F124" s="39"/>
      <c r="G124" s="39"/>
      <c r="H124" s="4"/>
    </row>
    <row r="125" spans="2:10" ht="26.25" customHeight="1" x14ac:dyDescent="0.2">
      <c r="B125" s="103" t="s">
        <v>84</v>
      </c>
      <c r="C125" s="157"/>
      <c r="D125" s="39"/>
      <c r="E125" s="39"/>
      <c r="F125" s="39"/>
      <c r="G125" s="39"/>
      <c r="H125" s="4"/>
    </row>
    <row r="126" spans="2:10" ht="26.25" customHeight="1" x14ac:dyDescent="0.2">
      <c r="B126" s="102"/>
      <c r="C126" s="102"/>
      <c r="D126" s="102"/>
      <c r="E126" s="102"/>
      <c r="F126" s="102"/>
      <c r="G126" s="102"/>
      <c r="H126" s="4"/>
    </row>
    <row r="127" spans="2:10" ht="16.5" customHeight="1" x14ac:dyDescent="0.2">
      <c r="B127" s="8"/>
      <c r="C127" s="8"/>
      <c r="H127" s="4"/>
    </row>
    <row r="128" spans="2:10" ht="27.75" customHeight="1" x14ac:dyDescent="0.2">
      <c r="B128" s="107" t="s">
        <v>85</v>
      </c>
      <c r="C128" s="107"/>
      <c r="D128" s="107"/>
      <c r="E128" s="107"/>
      <c r="F128" s="107"/>
      <c r="G128" s="107"/>
    </row>
    <row r="129" spans="2:9" ht="27.75" customHeight="1" x14ac:dyDescent="0.2">
      <c r="B129" s="107" t="s">
        <v>182</v>
      </c>
      <c r="C129" s="107"/>
      <c r="D129" s="107"/>
      <c r="E129" s="107"/>
      <c r="F129" s="107"/>
      <c r="G129" s="107"/>
    </row>
    <row r="130" spans="2:9" ht="25.5" customHeight="1" x14ac:dyDescent="0.2">
      <c r="B130" s="107" t="s">
        <v>157</v>
      </c>
      <c r="C130" s="107"/>
      <c r="D130" s="107"/>
      <c r="E130" s="107"/>
      <c r="F130" s="107"/>
      <c r="G130" s="107"/>
    </row>
    <row r="132" spans="2:9" ht="30" customHeight="1" x14ac:dyDescent="0.2">
      <c r="B132" s="141" t="s">
        <v>158</v>
      </c>
      <c r="C132" s="141"/>
      <c r="D132" s="141"/>
      <c r="E132" s="141"/>
      <c r="F132" s="141"/>
      <c r="G132" s="141"/>
      <c r="H132" s="102"/>
      <c r="I132" s="102"/>
    </row>
    <row r="133" spans="2:9" ht="30" customHeight="1" x14ac:dyDescent="0.2">
      <c r="B133" s="106" t="s">
        <v>159</v>
      </c>
      <c r="C133" s="106"/>
      <c r="D133" s="106"/>
      <c r="E133" s="106"/>
      <c r="F133" s="106"/>
      <c r="G133" s="106"/>
      <c r="H133" s="119"/>
      <c r="I133" s="119"/>
    </row>
    <row r="134" spans="2:9" ht="83.25" customHeight="1" x14ac:dyDescent="0.2">
      <c r="C134" s="116" t="s">
        <v>242</v>
      </c>
      <c r="D134" s="116"/>
      <c r="E134" s="102"/>
      <c r="F134" s="102"/>
      <c r="G134" s="102"/>
      <c r="H134" s="102"/>
      <c r="I134" s="102"/>
    </row>
    <row r="135" spans="2:9" ht="21" customHeight="1" x14ac:dyDescent="0.2">
      <c r="C135" s="8"/>
      <c r="D135" s="8"/>
      <c r="E135" s="8"/>
      <c r="F135" s="8"/>
      <c r="G135" s="8"/>
    </row>
  </sheetData>
  <sheetProtection sheet="1" objects="1" scenarios="1"/>
  <mergeCells count="167">
    <mergeCell ref="B128:G128"/>
    <mergeCell ref="B129:G129"/>
    <mergeCell ref="B130:G130"/>
    <mergeCell ref="B132:G132"/>
    <mergeCell ref="H132:I132"/>
    <mergeCell ref="B133:G133"/>
    <mergeCell ref="H133:I133"/>
    <mergeCell ref="B115:C115"/>
    <mergeCell ref="D114:G114"/>
    <mergeCell ref="B125:C125"/>
    <mergeCell ref="B126:G126"/>
    <mergeCell ref="H102:I102"/>
    <mergeCell ref="C96:G96"/>
    <mergeCell ref="H96:I96"/>
    <mergeCell ref="I63:J63"/>
    <mergeCell ref="I64:J64"/>
    <mergeCell ref="I65:J65"/>
    <mergeCell ref="I66:J66"/>
    <mergeCell ref="B77:I77"/>
    <mergeCell ref="B95:G95"/>
    <mergeCell ref="H95:I95"/>
    <mergeCell ref="C81:G81"/>
    <mergeCell ref="C80:G80"/>
    <mergeCell ref="B75:C75"/>
    <mergeCell ref="H75:J75"/>
    <mergeCell ref="H76:J76"/>
    <mergeCell ref="E90:I90"/>
    <mergeCell ref="I68:J68"/>
    <mergeCell ref="B68:H68"/>
    <mergeCell ref="B71:H71"/>
    <mergeCell ref="I71:J71"/>
    <mergeCell ref="E73:G73"/>
    <mergeCell ref="H73:J73"/>
    <mergeCell ref="B74:C74"/>
    <mergeCell ref="B73:C73"/>
    <mergeCell ref="K12:K23"/>
    <mergeCell ref="K26:K38"/>
    <mergeCell ref="K79:K90"/>
    <mergeCell ref="B52:I52"/>
    <mergeCell ref="C66:D66"/>
    <mergeCell ref="C56:D56"/>
    <mergeCell ref="B78:I78"/>
    <mergeCell ref="C79:G79"/>
    <mergeCell ref="E56:H56"/>
    <mergeCell ref="C58:H58"/>
    <mergeCell ref="C59:H59"/>
    <mergeCell ref="C60:H60"/>
    <mergeCell ref="C82:G82"/>
    <mergeCell ref="C83:G83"/>
    <mergeCell ref="C84:G84"/>
    <mergeCell ref="C85:G85"/>
    <mergeCell ref="C86:G86"/>
    <mergeCell ref="C87:G87"/>
    <mergeCell ref="C90:D90"/>
    <mergeCell ref="C88:G88"/>
    <mergeCell ref="C89:G89"/>
    <mergeCell ref="B69:I69"/>
    <mergeCell ref="K54:K65"/>
    <mergeCell ref="C54:H54"/>
    <mergeCell ref="B44:H44"/>
    <mergeCell ref="B48:C48"/>
    <mergeCell ref="I55:J55"/>
    <mergeCell ref="I56:J56"/>
    <mergeCell ref="I58:J58"/>
    <mergeCell ref="I59:J59"/>
    <mergeCell ref="I60:J60"/>
    <mergeCell ref="I54:J54"/>
    <mergeCell ref="B45:I45"/>
    <mergeCell ref="C55:H55"/>
    <mergeCell ref="B46:H46"/>
    <mergeCell ref="I46:J46"/>
    <mergeCell ref="E49:G49"/>
    <mergeCell ref="E50:G50"/>
    <mergeCell ref="E51:G51"/>
    <mergeCell ref="E48:G48"/>
    <mergeCell ref="H48:J48"/>
    <mergeCell ref="H49:J49"/>
    <mergeCell ref="H50:J50"/>
    <mergeCell ref="H51:J51"/>
    <mergeCell ref="B49:C49"/>
    <mergeCell ref="B50:C50"/>
    <mergeCell ref="E35:H35"/>
    <mergeCell ref="B43:H43"/>
    <mergeCell ref="C41:F41"/>
    <mergeCell ref="E36:H36"/>
    <mergeCell ref="E37:H37"/>
    <mergeCell ref="C26:D38"/>
    <mergeCell ref="E38:H38"/>
    <mergeCell ref="I40:J40"/>
    <mergeCell ref="B40:H40"/>
    <mergeCell ref="G41:J41"/>
    <mergeCell ref="E26:H26"/>
    <mergeCell ref="E27:H27"/>
    <mergeCell ref="E28:H28"/>
    <mergeCell ref="E29:H29"/>
    <mergeCell ref="E30:H30"/>
    <mergeCell ref="E31:H31"/>
    <mergeCell ref="E32:H32"/>
    <mergeCell ref="E33:H33"/>
    <mergeCell ref="E34:H34"/>
    <mergeCell ref="D22:I22"/>
    <mergeCell ref="G23:I23"/>
    <mergeCell ref="C25:D25"/>
    <mergeCell ref="H19:J19"/>
    <mergeCell ref="C20:C23"/>
    <mergeCell ref="D23:F23"/>
    <mergeCell ref="D20:I20"/>
    <mergeCell ref="D21:I21"/>
    <mergeCell ref="D18:E18"/>
    <mergeCell ref="D19:E19"/>
    <mergeCell ref="E25:H25"/>
    <mergeCell ref="H15:J15"/>
    <mergeCell ref="H16:J16"/>
    <mergeCell ref="H17:J17"/>
    <mergeCell ref="H18:J18"/>
    <mergeCell ref="B9:I9"/>
    <mergeCell ref="C12:C15"/>
    <mergeCell ref="C16:C19"/>
    <mergeCell ref="D11:E11"/>
    <mergeCell ref="D12:E12"/>
    <mergeCell ref="D13:E13"/>
    <mergeCell ref="D14:E14"/>
    <mergeCell ref="D15:E15"/>
    <mergeCell ref="D16:E16"/>
    <mergeCell ref="D17:E17"/>
    <mergeCell ref="B2:H2"/>
    <mergeCell ref="B5:H5"/>
    <mergeCell ref="B4:H4"/>
    <mergeCell ref="B7:F7"/>
    <mergeCell ref="H7:I7"/>
    <mergeCell ref="H11:J11"/>
    <mergeCell ref="H12:J12"/>
    <mergeCell ref="H13:J13"/>
    <mergeCell ref="H14:J14"/>
    <mergeCell ref="H74:J74"/>
    <mergeCell ref="I61:J61"/>
    <mergeCell ref="I62:J62"/>
    <mergeCell ref="C61:H61"/>
    <mergeCell ref="C62:H62"/>
    <mergeCell ref="C63:H63"/>
    <mergeCell ref="C64:H64"/>
    <mergeCell ref="C65:H65"/>
    <mergeCell ref="E66:H66"/>
    <mergeCell ref="E134:I134"/>
    <mergeCell ref="C134:D134"/>
    <mergeCell ref="B70:C70"/>
    <mergeCell ref="D70:E70"/>
    <mergeCell ref="F70:G70"/>
    <mergeCell ref="B72:C72"/>
    <mergeCell ref="D72:E72"/>
    <mergeCell ref="F72:G72"/>
    <mergeCell ref="E74:G74"/>
    <mergeCell ref="E75:G75"/>
    <mergeCell ref="E76:G76"/>
    <mergeCell ref="B93:G93"/>
    <mergeCell ref="H93:I93"/>
    <mergeCell ref="C91:H91"/>
    <mergeCell ref="B109:H109"/>
    <mergeCell ref="B111:G111"/>
    <mergeCell ref="H111:I111"/>
    <mergeCell ref="C103:G103"/>
    <mergeCell ref="C104:G104"/>
    <mergeCell ref="H103:I103"/>
    <mergeCell ref="H104:I104"/>
    <mergeCell ref="B105:G105"/>
    <mergeCell ref="H105:I105"/>
    <mergeCell ref="B102:G102"/>
  </mergeCells>
  <dataValidations count="3">
    <dataValidation type="list" allowBlank="1" showInputMessage="1" showErrorMessage="1" sqref="I91:J91" xr:uid="{6DF87617-0E5D-4454-AFE7-A6A54B65CE25}">
      <formula1>"Ja, Nein"</formula1>
    </dataValidation>
    <dataValidation type="list" allowBlank="1" showInputMessage="1" showErrorMessage="1" sqref="I71:I72 I46 H95 I40 H93 H102 H105 H111 H133 H7:I7 I68" xr:uid="{4F89824D-531F-4A20-8610-F96E48232DB8}">
      <formula1>"Ja, Nein, Keine Angabe"</formula1>
    </dataValidation>
    <dataValidation type="list" allowBlank="1" showInputMessage="1" showErrorMessage="1" sqref="F12:G19 J20:J23 I26:J38 D49:D51 I54:J56 I58:J66 D74:D76 J79:J90 D116:G125" xr:uid="{A2FEF420-188D-4E7E-9C46-F2D709946907}">
      <formula1>"x"</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F0AF-3F77-42E4-A2D2-C60BF75185B8}">
  <dimension ref="B1:K93"/>
  <sheetViews>
    <sheetView showGridLines="0" zoomScaleNormal="100" workbookViewId="0"/>
  </sheetViews>
  <sheetFormatPr defaultColWidth="11.42578125" defaultRowHeight="21" customHeight="1" x14ac:dyDescent="0.2"/>
  <cols>
    <col min="1" max="1" width="10" style="1" customWidth="1"/>
    <col min="2" max="2" width="18.28515625" style="1" customWidth="1"/>
    <col min="3" max="3" width="10" style="1" customWidth="1"/>
    <col min="4" max="4" width="29" style="1" customWidth="1"/>
    <col min="5" max="5" width="14.28515625" style="1" customWidth="1"/>
    <col min="6" max="6" width="15.28515625" style="1" customWidth="1"/>
    <col min="7" max="7" width="21" style="1" customWidth="1"/>
    <col min="8" max="8" width="21.140625" style="1" customWidth="1"/>
    <col min="9" max="10" width="13" style="1" customWidth="1"/>
    <col min="11" max="16384" width="11.42578125" style="1"/>
  </cols>
  <sheetData>
    <row r="1" spans="2:11" ht="30" customHeight="1" x14ac:dyDescent="0.4">
      <c r="B1" s="65" t="s">
        <v>246</v>
      </c>
      <c r="C1" s="63"/>
      <c r="D1" s="63"/>
      <c r="E1" s="63"/>
      <c r="F1" s="63"/>
      <c r="G1" s="64"/>
      <c r="H1" s="64"/>
      <c r="I1" s="64"/>
      <c r="J1" s="64"/>
      <c r="K1" s="64"/>
    </row>
    <row r="3" spans="2:11" ht="47.25" customHeight="1" x14ac:dyDescent="0.2">
      <c r="B3" s="112" t="s">
        <v>86</v>
      </c>
      <c r="C3" s="112"/>
      <c r="D3" s="112"/>
      <c r="E3" s="112"/>
      <c r="F3" s="112"/>
      <c r="G3" s="112"/>
      <c r="H3" s="112"/>
      <c r="I3" s="112"/>
      <c r="J3" s="112"/>
      <c r="K3" s="112"/>
    </row>
    <row r="5" spans="2:11" ht="21.75" customHeight="1" x14ac:dyDescent="0.35">
      <c r="B5" s="130" t="s">
        <v>87</v>
      </c>
      <c r="C5" s="130"/>
      <c r="D5" s="130"/>
      <c r="E5" s="130"/>
      <c r="F5" s="130"/>
      <c r="G5" s="130"/>
      <c r="H5" s="130"/>
      <c r="I5" s="130"/>
      <c r="J5" s="130"/>
    </row>
    <row r="7" spans="2:11" ht="26.25" customHeight="1" x14ac:dyDescent="0.2">
      <c r="B7" s="120" t="s">
        <v>160</v>
      </c>
      <c r="C7" s="120"/>
      <c r="D7" s="120"/>
      <c r="E7" s="120"/>
      <c r="F7" s="120"/>
      <c r="G7" s="120"/>
      <c r="H7" s="120"/>
      <c r="I7" s="119"/>
      <c r="J7" s="119"/>
    </row>
    <row r="8" spans="2:11" ht="26.25" customHeight="1" x14ac:dyDescent="0.2">
      <c r="B8" s="1" t="s">
        <v>88</v>
      </c>
      <c r="I8" s="8"/>
      <c r="J8" s="8"/>
    </row>
    <row r="9" spans="2:11" ht="26.25" customHeight="1" x14ac:dyDescent="0.2">
      <c r="C9" s="14" t="s">
        <v>221</v>
      </c>
      <c r="D9" s="14"/>
      <c r="E9" s="14"/>
      <c r="H9" s="14"/>
      <c r="I9" s="102"/>
      <c r="J9" s="102"/>
    </row>
    <row r="10" spans="2:11" ht="26.25" customHeight="1" x14ac:dyDescent="0.2">
      <c r="C10" s="1" t="s">
        <v>222</v>
      </c>
      <c r="F10" s="8"/>
      <c r="G10" s="8"/>
      <c r="I10" s="167"/>
      <c r="J10" s="167"/>
    </row>
    <row r="11" spans="2:11" ht="21" customHeight="1" x14ac:dyDescent="0.2">
      <c r="C11" s="8"/>
      <c r="D11" s="8"/>
      <c r="E11" s="8"/>
      <c r="F11" s="8"/>
      <c r="G11" s="8"/>
      <c r="H11" s="8"/>
      <c r="I11" s="8"/>
      <c r="J11" s="8"/>
    </row>
    <row r="12" spans="2:11" ht="21" customHeight="1" x14ac:dyDescent="0.2">
      <c r="C12" s="105" t="s">
        <v>200</v>
      </c>
      <c r="D12" s="105"/>
      <c r="E12" s="105"/>
      <c r="F12" s="105"/>
      <c r="G12" s="105"/>
      <c r="H12" s="105"/>
      <c r="I12" s="105"/>
      <c r="J12" s="105"/>
    </row>
    <row r="13" spans="2:11" ht="52.5" customHeight="1" x14ac:dyDescent="0.2">
      <c r="F13" s="1" t="s">
        <v>180</v>
      </c>
      <c r="G13" s="166" t="s">
        <v>223</v>
      </c>
      <c r="H13" s="166"/>
      <c r="I13" s="166" t="s">
        <v>224</v>
      </c>
      <c r="J13" s="151"/>
    </row>
    <row r="14" spans="2:11" ht="26.25" customHeight="1" x14ac:dyDescent="0.2">
      <c r="C14" s="104" t="s">
        <v>90</v>
      </c>
      <c r="D14" s="104"/>
      <c r="E14" s="104"/>
      <c r="F14" s="39"/>
      <c r="G14" s="61"/>
      <c r="H14" s="62" t="s">
        <v>89</v>
      </c>
      <c r="I14" s="164"/>
      <c r="J14" s="164"/>
      <c r="K14" s="149"/>
    </row>
    <row r="15" spans="2:11" ht="26.25" customHeight="1" x14ac:dyDescent="0.2">
      <c r="C15" s="104" t="s">
        <v>91</v>
      </c>
      <c r="D15" s="104"/>
      <c r="E15" s="104"/>
      <c r="F15" s="39"/>
      <c r="G15" s="37"/>
      <c r="H15" s="59" t="s">
        <v>89</v>
      </c>
      <c r="I15" s="102"/>
      <c r="J15" s="102"/>
      <c r="K15" s="149"/>
    </row>
    <row r="16" spans="2:11" ht="26.25" customHeight="1" x14ac:dyDescent="0.2">
      <c r="C16" s="104" t="s">
        <v>92</v>
      </c>
      <c r="D16" s="104"/>
      <c r="E16" s="104"/>
      <c r="F16" s="39"/>
      <c r="G16" s="37"/>
      <c r="H16" s="59" t="s">
        <v>89</v>
      </c>
      <c r="I16" s="102"/>
      <c r="J16" s="102"/>
      <c r="K16" s="149"/>
    </row>
    <row r="17" spans="3:11" ht="26.25" customHeight="1" x14ac:dyDescent="0.2">
      <c r="C17" s="7"/>
      <c r="D17" s="104" t="s">
        <v>93</v>
      </c>
      <c r="E17" s="104"/>
      <c r="F17" s="39"/>
      <c r="G17" s="37"/>
      <c r="H17" s="59" t="s">
        <v>89</v>
      </c>
      <c r="I17" s="102"/>
      <c r="J17" s="102"/>
      <c r="K17" s="149"/>
    </row>
    <row r="18" spans="3:11" ht="26.25" customHeight="1" x14ac:dyDescent="0.2">
      <c r="C18" s="7"/>
      <c r="D18" s="104" t="s">
        <v>94</v>
      </c>
      <c r="E18" s="104"/>
      <c r="F18" s="39"/>
      <c r="G18" s="37"/>
      <c r="H18" s="59" t="s">
        <v>89</v>
      </c>
      <c r="I18" s="102"/>
      <c r="J18" s="102"/>
      <c r="K18" s="149"/>
    </row>
    <row r="19" spans="3:11" ht="26.25" customHeight="1" x14ac:dyDescent="0.2">
      <c r="C19" s="7"/>
      <c r="D19" s="104" t="s">
        <v>95</v>
      </c>
      <c r="E19" s="104"/>
      <c r="F19" s="39"/>
      <c r="G19" s="37"/>
      <c r="H19" s="59" t="s">
        <v>89</v>
      </c>
      <c r="I19" s="102"/>
      <c r="J19" s="102"/>
      <c r="K19" s="149"/>
    </row>
    <row r="20" spans="3:11" ht="26.25" customHeight="1" x14ac:dyDescent="0.2">
      <c r="C20" s="7"/>
      <c r="D20" s="104" t="s">
        <v>96</v>
      </c>
      <c r="E20" s="104"/>
      <c r="F20" s="39"/>
      <c r="G20" s="37"/>
      <c r="H20" s="59" t="s">
        <v>89</v>
      </c>
      <c r="I20" s="102"/>
      <c r="J20" s="102"/>
      <c r="K20" s="149"/>
    </row>
    <row r="21" spans="3:11" ht="26.25" customHeight="1" x14ac:dyDescent="0.2">
      <c r="C21" s="7"/>
      <c r="D21" s="104" t="s">
        <v>97</v>
      </c>
      <c r="E21" s="104"/>
      <c r="F21" s="39"/>
      <c r="G21" s="37"/>
      <c r="H21" s="59" t="s">
        <v>89</v>
      </c>
      <c r="I21" s="102"/>
      <c r="J21" s="102"/>
      <c r="K21" s="149"/>
    </row>
    <row r="22" spans="3:11" ht="26.25" customHeight="1" x14ac:dyDescent="0.2">
      <c r="C22" s="7"/>
      <c r="D22" s="104" t="s">
        <v>98</v>
      </c>
      <c r="E22" s="104"/>
      <c r="F22" s="39"/>
      <c r="G22" s="37"/>
      <c r="H22" s="60" t="s">
        <v>89</v>
      </c>
      <c r="I22" s="102"/>
      <c r="J22" s="102"/>
      <c r="K22" s="149"/>
    </row>
    <row r="24" spans="3:11" ht="27" customHeight="1" x14ac:dyDescent="0.2">
      <c r="C24" s="112" t="s">
        <v>243</v>
      </c>
      <c r="D24" s="112"/>
      <c r="E24" s="112"/>
      <c r="F24" s="112"/>
      <c r="G24" s="112"/>
      <c r="H24" s="112"/>
      <c r="I24" s="112"/>
      <c r="J24" s="112"/>
    </row>
    <row r="25" spans="3:11" ht="21" customHeight="1" x14ac:dyDescent="0.2">
      <c r="I25" s="120"/>
      <c r="J25" s="163"/>
    </row>
    <row r="26" spans="3:11" ht="26.25" customHeight="1" x14ac:dyDescent="0.2">
      <c r="C26" s="161" t="s">
        <v>99</v>
      </c>
      <c r="D26" s="162"/>
      <c r="E26" s="162"/>
      <c r="F26" s="162"/>
      <c r="G26" s="162"/>
      <c r="H26" s="162"/>
      <c r="I26" s="123"/>
      <c r="J26" s="123"/>
      <c r="K26" s="149" t="s">
        <v>22</v>
      </c>
    </row>
    <row r="27" spans="3:11" ht="26.25" customHeight="1" x14ac:dyDescent="0.2">
      <c r="C27" s="161" t="s">
        <v>100</v>
      </c>
      <c r="D27" s="162"/>
      <c r="E27" s="162"/>
      <c r="F27" s="162"/>
      <c r="G27" s="162"/>
      <c r="H27" s="162"/>
      <c r="I27" s="123"/>
      <c r="J27" s="123"/>
      <c r="K27" s="149"/>
    </row>
    <row r="28" spans="3:11" ht="26.25" customHeight="1" x14ac:dyDescent="0.2">
      <c r="C28" s="161" t="s">
        <v>101</v>
      </c>
      <c r="D28" s="162"/>
      <c r="E28" s="162"/>
      <c r="F28" s="162"/>
      <c r="G28" s="162"/>
      <c r="H28" s="162"/>
      <c r="I28" s="123"/>
      <c r="J28" s="123"/>
      <c r="K28" s="149"/>
    </row>
    <row r="29" spans="3:11" ht="26.25" customHeight="1" x14ac:dyDescent="0.2">
      <c r="C29" s="161" t="s">
        <v>102</v>
      </c>
      <c r="D29" s="162"/>
      <c r="E29" s="162"/>
      <c r="F29" s="162"/>
      <c r="G29" s="162"/>
      <c r="H29" s="162"/>
      <c r="I29" s="123"/>
      <c r="J29" s="123"/>
      <c r="K29" s="149"/>
    </row>
    <row r="30" spans="3:11" ht="26.25" customHeight="1" x14ac:dyDescent="0.2">
      <c r="C30" s="161" t="s">
        <v>103</v>
      </c>
      <c r="D30" s="162"/>
      <c r="E30" s="162"/>
      <c r="F30" s="162"/>
      <c r="G30" s="162"/>
      <c r="H30" s="162"/>
      <c r="I30" s="123"/>
      <c r="J30" s="123"/>
      <c r="K30" s="149"/>
    </row>
    <row r="31" spans="3:11" ht="26.25" customHeight="1" x14ac:dyDescent="0.2">
      <c r="C31" s="161" t="s">
        <v>104</v>
      </c>
      <c r="D31" s="162"/>
      <c r="E31" s="162"/>
      <c r="F31" s="162"/>
      <c r="G31" s="162"/>
      <c r="H31" s="162"/>
      <c r="I31" s="123"/>
      <c r="J31" s="123"/>
      <c r="K31" s="149"/>
    </row>
    <row r="32" spans="3:11" ht="26.25" customHeight="1" x14ac:dyDescent="0.2">
      <c r="C32" s="161" t="s">
        <v>105</v>
      </c>
      <c r="D32" s="162"/>
      <c r="E32" s="162"/>
      <c r="F32" s="162"/>
      <c r="G32" s="162"/>
      <c r="H32" s="162"/>
      <c r="I32" s="123"/>
      <c r="J32" s="123"/>
      <c r="K32" s="149"/>
    </row>
    <row r="33" spans="2:11" ht="26.25" customHeight="1" x14ac:dyDescent="0.2">
      <c r="C33" s="161" t="s">
        <v>106</v>
      </c>
      <c r="D33" s="162"/>
      <c r="E33" s="162"/>
      <c r="F33" s="162"/>
      <c r="G33" s="162"/>
      <c r="H33" s="162"/>
      <c r="I33" s="123"/>
      <c r="J33" s="123"/>
      <c r="K33" s="149"/>
    </row>
    <row r="34" spans="2:11" ht="43.5" customHeight="1" x14ac:dyDescent="0.2"/>
    <row r="35" spans="2:11" ht="26.25" customHeight="1" x14ac:dyDescent="0.2">
      <c r="C35" s="120" t="s">
        <v>17</v>
      </c>
      <c r="D35" s="120"/>
      <c r="E35" s="120" t="s">
        <v>38</v>
      </c>
      <c r="F35" s="120"/>
      <c r="G35" s="120"/>
      <c r="H35" s="120"/>
      <c r="I35" s="120" t="s">
        <v>180</v>
      </c>
      <c r="J35" s="120"/>
      <c r="K35" s="168"/>
    </row>
    <row r="36" spans="2:11" ht="26.25" customHeight="1" x14ac:dyDescent="0.2">
      <c r="C36" s="133" t="s">
        <v>107</v>
      </c>
      <c r="D36" s="139"/>
      <c r="E36" s="162" t="s">
        <v>108</v>
      </c>
      <c r="F36" s="162"/>
      <c r="G36" s="162"/>
      <c r="H36" s="162"/>
      <c r="I36" s="123"/>
      <c r="J36" s="123"/>
      <c r="K36" s="168"/>
    </row>
    <row r="37" spans="2:11" ht="26.25" customHeight="1" x14ac:dyDescent="0.2">
      <c r="C37" s="170"/>
      <c r="D37" s="139"/>
      <c r="E37" s="162" t="s">
        <v>190</v>
      </c>
      <c r="F37" s="162"/>
      <c r="G37" s="162"/>
      <c r="H37" s="162"/>
      <c r="I37" s="123"/>
      <c r="J37" s="123"/>
      <c r="K37" s="168"/>
    </row>
    <row r="38" spans="2:11" ht="26.25" customHeight="1" x14ac:dyDescent="0.2">
      <c r="C38" s="170"/>
      <c r="D38" s="139"/>
      <c r="E38" s="162" t="s">
        <v>109</v>
      </c>
      <c r="F38" s="162"/>
      <c r="G38" s="162"/>
      <c r="H38" s="162"/>
      <c r="I38" s="123"/>
      <c r="J38" s="123"/>
      <c r="K38" s="168"/>
    </row>
    <row r="39" spans="2:11" ht="26.25" customHeight="1" x14ac:dyDescent="0.2">
      <c r="C39" s="170"/>
      <c r="D39" s="139"/>
      <c r="E39" s="162" t="s">
        <v>84</v>
      </c>
      <c r="F39" s="162"/>
      <c r="G39" s="162"/>
      <c r="H39" s="162"/>
      <c r="I39" s="123"/>
      <c r="J39" s="123"/>
      <c r="K39" s="168"/>
    </row>
    <row r="40" spans="2:11" ht="47.25" customHeight="1" x14ac:dyDescent="0.2">
      <c r="C40" s="170"/>
      <c r="D40" s="139"/>
      <c r="E40" s="102"/>
      <c r="F40" s="102"/>
      <c r="G40" s="102"/>
      <c r="H40" s="102"/>
      <c r="I40" s="102"/>
      <c r="J40" s="118"/>
      <c r="K40" s="168"/>
    </row>
    <row r="41" spans="2:11" ht="21" customHeight="1" x14ac:dyDescent="0.2">
      <c r="C41" s="133" t="s">
        <v>110</v>
      </c>
      <c r="D41" s="131"/>
      <c r="E41" s="162" t="s">
        <v>111</v>
      </c>
      <c r="F41" s="162"/>
      <c r="G41" s="162"/>
      <c r="H41" s="169"/>
      <c r="I41" s="172"/>
      <c r="J41" s="173"/>
      <c r="K41" s="168"/>
    </row>
    <row r="42" spans="2:11" ht="21" customHeight="1" x14ac:dyDescent="0.2">
      <c r="C42" s="133"/>
      <c r="D42" s="131"/>
      <c r="E42" s="102"/>
      <c r="F42" s="102"/>
      <c r="G42" s="102"/>
      <c r="H42" s="102"/>
      <c r="I42" s="174"/>
      <c r="J42" s="175"/>
    </row>
    <row r="43" spans="2:11" ht="21" customHeight="1" x14ac:dyDescent="0.2">
      <c r="C43" s="133"/>
      <c r="D43" s="131"/>
      <c r="E43" s="102"/>
      <c r="F43" s="102"/>
      <c r="G43" s="102"/>
      <c r="H43" s="102"/>
      <c r="I43" s="174"/>
      <c r="J43" s="175"/>
    </row>
    <row r="44" spans="2:11" ht="21" customHeight="1" x14ac:dyDescent="0.2">
      <c r="C44" s="133" t="s">
        <v>112</v>
      </c>
      <c r="D44" s="131"/>
      <c r="E44" s="178" t="s">
        <v>111</v>
      </c>
      <c r="F44" s="178"/>
      <c r="G44" s="178"/>
      <c r="H44" s="179"/>
      <c r="I44" s="174"/>
      <c r="J44" s="175"/>
    </row>
    <row r="45" spans="2:11" ht="21" customHeight="1" x14ac:dyDescent="0.2">
      <c r="C45" s="133"/>
      <c r="D45" s="131"/>
      <c r="E45" s="102"/>
      <c r="F45" s="102"/>
      <c r="G45" s="102"/>
      <c r="H45" s="102"/>
      <c r="I45" s="174"/>
      <c r="J45" s="175"/>
    </row>
    <row r="46" spans="2:11" ht="21" customHeight="1" x14ac:dyDescent="0.2">
      <c r="C46" s="133"/>
      <c r="D46" s="131"/>
      <c r="E46" s="102"/>
      <c r="F46" s="102"/>
      <c r="G46" s="102"/>
      <c r="H46" s="102"/>
      <c r="I46" s="174"/>
      <c r="J46" s="175"/>
    </row>
    <row r="48" spans="2:11" ht="21" customHeight="1" x14ac:dyDescent="0.2">
      <c r="B48" s="1" t="s">
        <v>161</v>
      </c>
      <c r="I48" s="171"/>
      <c r="J48" s="171"/>
    </row>
    <row r="49" spans="2:10" ht="60" customHeight="1" x14ac:dyDescent="0.2">
      <c r="B49" s="8"/>
      <c r="C49" s="165" t="s">
        <v>244</v>
      </c>
      <c r="D49" s="124"/>
      <c r="E49" s="124"/>
      <c r="F49" s="124"/>
      <c r="G49" s="164"/>
      <c r="H49" s="164"/>
      <c r="I49" s="164"/>
      <c r="J49" s="164"/>
    </row>
    <row r="51" spans="2:10" ht="30" customHeight="1" x14ac:dyDescent="0.2">
      <c r="B51" s="129" t="s">
        <v>202</v>
      </c>
      <c r="C51" s="129"/>
      <c r="D51" s="129"/>
      <c r="E51" s="129"/>
      <c r="F51" s="129"/>
      <c r="G51" s="129"/>
      <c r="H51" s="129"/>
      <c r="I51" s="119"/>
      <c r="J51" s="119"/>
    </row>
    <row r="52" spans="2:10" ht="26.25" customHeight="1" x14ac:dyDescent="0.2">
      <c r="B52" s="8"/>
      <c r="C52" s="110" t="s">
        <v>113</v>
      </c>
      <c r="D52" s="110"/>
      <c r="E52" s="110"/>
      <c r="F52" s="110"/>
      <c r="G52" s="110"/>
      <c r="H52" s="110"/>
      <c r="I52" s="110"/>
      <c r="J52" s="110"/>
    </row>
    <row r="53" spans="2:10" ht="26.25" customHeight="1" x14ac:dyDescent="0.2">
      <c r="C53" s="103" t="s">
        <v>114</v>
      </c>
      <c r="D53" s="103"/>
      <c r="E53" s="103"/>
      <c r="F53" s="103"/>
      <c r="G53" s="103"/>
      <c r="H53" s="103"/>
      <c r="I53" s="119"/>
      <c r="J53" s="119"/>
    </row>
    <row r="54" spans="2:10" ht="26.25" customHeight="1" x14ac:dyDescent="0.2">
      <c r="C54" s="103" t="s">
        <v>115</v>
      </c>
      <c r="D54" s="103"/>
      <c r="E54" s="103"/>
      <c r="F54" s="103"/>
      <c r="G54" s="103"/>
      <c r="H54" s="103"/>
      <c r="I54" s="119"/>
      <c r="J54" s="119"/>
    </row>
    <row r="55" spans="2:10" ht="26.25" customHeight="1" x14ac:dyDescent="0.2">
      <c r="C55" s="103" t="s">
        <v>116</v>
      </c>
      <c r="D55" s="103"/>
      <c r="E55" s="103"/>
      <c r="F55" s="103"/>
      <c r="G55" s="103"/>
      <c r="H55" s="103"/>
      <c r="I55" s="119"/>
      <c r="J55" s="119"/>
    </row>
    <row r="56" spans="2:10" ht="26.25" customHeight="1" x14ac:dyDescent="0.2">
      <c r="C56" s="8"/>
      <c r="D56" s="8"/>
      <c r="E56" s="8"/>
      <c r="F56" s="8"/>
      <c r="G56" s="8"/>
      <c r="H56" s="8"/>
      <c r="I56" s="8"/>
      <c r="J56" s="8"/>
    </row>
    <row r="57" spans="2:10" ht="26.25" customHeight="1" x14ac:dyDescent="0.2">
      <c r="B57" s="105" t="s">
        <v>201</v>
      </c>
      <c r="C57" s="105"/>
      <c r="D57" s="105"/>
      <c r="E57" s="105"/>
      <c r="F57" s="105"/>
      <c r="G57" s="105"/>
      <c r="H57" s="105"/>
      <c r="I57" s="119"/>
      <c r="J57" s="119"/>
    </row>
    <row r="58" spans="2:10" ht="21" customHeight="1" x14ac:dyDescent="0.2">
      <c r="B58" s="8"/>
      <c r="C58" s="8"/>
      <c r="D58" s="8"/>
      <c r="E58" s="8"/>
      <c r="F58" s="8"/>
      <c r="G58" s="8"/>
      <c r="H58" s="8"/>
      <c r="I58" s="8"/>
      <c r="J58" s="8"/>
    </row>
    <row r="59" spans="2:10" ht="21" customHeight="1" x14ac:dyDescent="0.35">
      <c r="B59" s="130" t="s">
        <v>117</v>
      </c>
      <c r="C59" s="130"/>
      <c r="D59" s="130"/>
      <c r="E59" s="130"/>
      <c r="F59" s="130"/>
      <c r="G59" s="130"/>
      <c r="H59" s="130"/>
      <c r="I59" s="130"/>
      <c r="J59" s="130"/>
    </row>
    <row r="61" spans="2:10" ht="26.25" customHeight="1" x14ac:dyDescent="0.2">
      <c r="B61" s="176" t="s">
        <v>118</v>
      </c>
      <c r="C61" s="176"/>
      <c r="D61" s="176"/>
      <c r="E61" s="176"/>
      <c r="F61" s="176"/>
      <c r="G61" s="176"/>
      <c r="H61" s="176"/>
      <c r="I61" s="119"/>
      <c r="J61" s="119"/>
    </row>
    <row r="62" spans="2:10" ht="26.25" customHeight="1" x14ac:dyDescent="0.2">
      <c r="B62" s="8" t="s">
        <v>119</v>
      </c>
      <c r="C62" s="8"/>
      <c r="D62" s="8"/>
      <c r="E62" s="8"/>
      <c r="F62" s="8"/>
      <c r="G62" s="8"/>
      <c r="H62" s="8"/>
      <c r="I62" s="8"/>
      <c r="J62" s="8"/>
    </row>
    <row r="63" spans="2:10" ht="26.25" customHeight="1" x14ac:dyDescent="0.2">
      <c r="C63" s="177" t="s">
        <v>225</v>
      </c>
      <c r="D63" s="177"/>
      <c r="E63" s="177"/>
      <c r="F63" s="177"/>
      <c r="G63" s="177"/>
      <c r="H63" s="177"/>
      <c r="I63" s="119"/>
      <c r="J63" s="119"/>
    </row>
    <row r="64" spans="2:10" ht="21.75" customHeight="1" x14ac:dyDescent="0.2">
      <c r="I64" s="8"/>
      <c r="J64" s="8"/>
    </row>
    <row r="65" spans="2:11" ht="66" customHeight="1" x14ac:dyDescent="0.2">
      <c r="H65" s="2" t="s">
        <v>228</v>
      </c>
      <c r="I65" s="112" t="s">
        <v>227</v>
      </c>
      <c r="J65" s="112"/>
    </row>
    <row r="66" spans="2:11" ht="26.25" customHeight="1" x14ac:dyDescent="0.2">
      <c r="C66" s="120" t="s">
        <v>226</v>
      </c>
      <c r="D66" s="120"/>
      <c r="E66" s="120"/>
      <c r="F66" s="120"/>
      <c r="G66" s="120"/>
      <c r="H66" s="45"/>
      <c r="I66" s="158"/>
      <c r="J66" s="159"/>
    </row>
    <row r="67" spans="2:11" ht="21" customHeight="1" x14ac:dyDescent="0.2">
      <c r="C67" s="8"/>
      <c r="D67" s="8"/>
      <c r="E67" s="8"/>
      <c r="F67" s="8"/>
      <c r="G67" s="8"/>
      <c r="H67" s="8"/>
      <c r="I67" s="8"/>
      <c r="J67" s="8"/>
    </row>
    <row r="68" spans="2:11" ht="30.75" customHeight="1" x14ac:dyDescent="0.2">
      <c r="B68" s="181" t="s">
        <v>162</v>
      </c>
      <c r="C68" s="181"/>
      <c r="D68" s="181"/>
      <c r="E68" s="181"/>
      <c r="F68" s="181"/>
      <c r="G68" s="181"/>
      <c r="H68" s="181"/>
      <c r="I68" s="119"/>
      <c r="J68" s="119"/>
    </row>
    <row r="69" spans="2:11" ht="51.75" customHeight="1" x14ac:dyDescent="0.2">
      <c r="C69" s="182" t="s">
        <v>245</v>
      </c>
      <c r="D69" s="126"/>
      <c r="E69" s="126"/>
      <c r="F69" s="126"/>
      <c r="G69" s="102"/>
      <c r="H69" s="102"/>
      <c r="I69" s="102"/>
      <c r="J69" s="102"/>
    </row>
    <row r="70" spans="2:11" ht="21" customHeight="1" x14ac:dyDescent="0.2">
      <c r="C70" s="8"/>
      <c r="D70" s="8"/>
      <c r="E70" s="8"/>
      <c r="F70" s="8"/>
      <c r="G70" s="8"/>
      <c r="H70" s="8"/>
      <c r="I70" s="8"/>
      <c r="J70" s="8"/>
    </row>
    <row r="71" spans="2:11" ht="21" customHeight="1" x14ac:dyDescent="0.35">
      <c r="B71" s="130" t="s">
        <v>120</v>
      </c>
      <c r="C71" s="130"/>
      <c r="D71" s="130"/>
      <c r="E71" s="130"/>
      <c r="F71" s="130"/>
      <c r="G71" s="130"/>
      <c r="H71" s="130"/>
      <c r="I71" s="130"/>
      <c r="J71" s="130"/>
    </row>
    <row r="73" spans="2:11" ht="26.25" customHeight="1" x14ac:dyDescent="0.2">
      <c r="B73" s="120" t="s">
        <v>121</v>
      </c>
      <c r="C73" s="120"/>
      <c r="D73" s="120"/>
      <c r="E73" s="120"/>
      <c r="F73" s="120"/>
      <c r="G73" s="120"/>
      <c r="H73" s="120"/>
      <c r="I73" s="102"/>
      <c r="J73" s="102"/>
    </row>
    <row r="74" spans="2:11" ht="26.25" customHeight="1" x14ac:dyDescent="0.2">
      <c r="B74" s="1" t="s">
        <v>119</v>
      </c>
      <c r="C74" s="14"/>
      <c r="D74" s="14"/>
      <c r="E74" s="14"/>
      <c r="F74" s="14"/>
      <c r="G74" s="14"/>
      <c r="H74" s="14"/>
      <c r="I74" s="104" t="s">
        <v>180</v>
      </c>
      <c r="J74" s="104"/>
    </row>
    <row r="75" spans="2:11" ht="26.25" customHeight="1" x14ac:dyDescent="0.2">
      <c r="C75" s="133" t="s">
        <v>122</v>
      </c>
      <c r="D75" s="180"/>
      <c r="E75" s="161" t="s">
        <v>123</v>
      </c>
      <c r="F75" s="162"/>
      <c r="G75" s="162"/>
      <c r="H75" s="162"/>
      <c r="I75" s="123"/>
      <c r="J75" s="123"/>
      <c r="K75" s="149"/>
    </row>
    <row r="76" spans="2:11" ht="26.25" customHeight="1" x14ac:dyDescent="0.2">
      <c r="C76" s="133"/>
      <c r="D76" s="180"/>
      <c r="E76" s="161" t="s">
        <v>124</v>
      </c>
      <c r="F76" s="162"/>
      <c r="G76" s="162"/>
      <c r="H76" s="162"/>
      <c r="I76" s="123"/>
      <c r="J76" s="123"/>
      <c r="K76" s="149"/>
    </row>
    <row r="77" spans="2:11" ht="26.25" customHeight="1" x14ac:dyDescent="0.2">
      <c r="C77" s="133"/>
      <c r="D77" s="180"/>
      <c r="E77" s="161" t="s">
        <v>125</v>
      </c>
      <c r="F77" s="162"/>
      <c r="G77" s="162"/>
      <c r="H77" s="162"/>
      <c r="I77" s="123"/>
      <c r="J77" s="123"/>
      <c r="K77" s="149"/>
    </row>
    <row r="78" spans="2:11" ht="26.25" customHeight="1" x14ac:dyDescent="0.2">
      <c r="C78" s="133"/>
      <c r="D78" s="180"/>
      <c r="E78" s="161" t="s">
        <v>126</v>
      </c>
      <c r="F78" s="162"/>
      <c r="G78" s="162"/>
      <c r="H78" s="162"/>
      <c r="I78" s="123"/>
      <c r="J78" s="123"/>
      <c r="K78" s="149"/>
    </row>
    <row r="79" spans="2:11" ht="26.25" customHeight="1" x14ac:dyDescent="0.2">
      <c r="C79" s="133"/>
      <c r="D79" s="180"/>
      <c r="E79" s="161" t="s">
        <v>127</v>
      </c>
      <c r="F79" s="162"/>
      <c r="G79" s="162"/>
      <c r="H79" s="162"/>
      <c r="I79" s="123"/>
      <c r="J79" s="123"/>
      <c r="K79" s="149"/>
    </row>
    <row r="80" spans="2:11" ht="26.25" customHeight="1" x14ac:dyDescent="0.2">
      <c r="C80" s="133"/>
      <c r="D80" s="180"/>
      <c r="E80" s="161" t="s">
        <v>128</v>
      </c>
      <c r="F80" s="169"/>
      <c r="G80" s="102"/>
      <c r="H80" s="102"/>
      <c r="I80" s="123"/>
      <c r="J80" s="123"/>
      <c r="K80" s="149"/>
    </row>
    <row r="81" spans="2:11" ht="26.25" customHeight="1" x14ac:dyDescent="0.2">
      <c r="C81" s="133" t="s">
        <v>163</v>
      </c>
      <c r="D81" s="180"/>
      <c r="E81" s="161" t="s">
        <v>129</v>
      </c>
      <c r="F81" s="162"/>
      <c r="G81" s="162"/>
      <c r="H81" s="162"/>
      <c r="I81" s="123"/>
      <c r="J81" s="123"/>
      <c r="K81" s="149"/>
    </row>
    <row r="82" spans="2:11" ht="26.25" customHeight="1" x14ac:dyDescent="0.2">
      <c r="C82" s="133"/>
      <c r="D82" s="180"/>
      <c r="E82" s="161" t="s">
        <v>130</v>
      </c>
      <c r="F82" s="162"/>
      <c r="G82" s="162"/>
      <c r="H82" s="162"/>
      <c r="I82" s="123"/>
      <c r="J82" s="123"/>
      <c r="K82" s="149"/>
    </row>
    <row r="83" spans="2:11" ht="26.25" customHeight="1" x14ac:dyDescent="0.2">
      <c r="C83" s="133"/>
      <c r="D83" s="180"/>
      <c r="E83" s="183" t="s">
        <v>164</v>
      </c>
      <c r="F83" s="178"/>
      <c r="G83" s="178"/>
      <c r="H83" s="178"/>
      <c r="I83" s="178"/>
      <c r="J83" s="179"/>
      <c r="K83" s="149"/>
    </row>
    <row r="84" spans="2:11" ht="21" customHeight="1" x14ac:dyDescent="0.2">
      <c r="C84" s="133"/>
      <c r="D84" s="180"/>
      <c r="E84" s="184"/>
      <c r="F84" s="184"/>
      <c r="G84" s="184"/>
      <c r="H84" s="184"/>
      <c r="I84" s="184"/>
      <c r="J84" s="184"/>
      <c r="K84" s="149"/>
    </row>
    <row r="85" spans="2:11" ht="21" customHeight="1" x14ac:dyDescent="0.2">
      <c r="C85" s="133"/>
      <c r="D85" s="180"/>
      <c r="E85" s="102"/>
      <c r="F85" s="102"/>
      <c r="G85" s="102"/>
      <c r="H85" s="102"/>
      <c r="I85" s="102"/>
      <c r="J85" s="102"/>
      <c r="K85" s="149"/>
    </row>
    <row r="86" spans="2:11" ht="21" customHeight="1" x14ac:dyDescent="0.2">
      <c r="C86" s="133"/>
      <c r="D86" s="180"/>
      <c r="E86" s="102"/>
      <c r="F86" s="102"/>
      <c r="G86" s="102"/>
      <c r="H86" s="102"/>
      <c r="I86" s="102"/>
      <c r="J86" s="102"/>
      <c r="K86" s="149"/>
    </row>
    <row r="87" spans="2:11" ht="26.25" customHeight="1" x14ac:dyDescent="0.2">
      <c r="C87" s="133"/>
      <c r="D87" s="180"/>
      <c r="E87" s="161" t="s">
        <v>131</v>
      </c>
      <c r="F87" s="162"/>
      <c r="G87" s="162"/>
      <c r="H87" s="162"/>
      <c r="I87" s="123"/>
      <c r="J87" s="123"/>
      <c r="K87" s="149"/>
    </row>
    <row r="88" spans="2:11" ht="26.25" customHeight="1" x14ac:dyDescent="0.2">
      <c r="C88" s="133" t="s">
        <v>132</v>
      </c>
      <c r="D88" s="180"/>
      <c r="E88" s="161" t="s">
        <v>133</v>
      </c>
      <c r="F88" s="162"/>
      <c r="G88" s="162"/>
      <c r="H88" s="162"/>
      <c r="I88" s="162"/>
      <c r="J88" s="169"/>
    </row>
    <row r="89" spans="2:11" ht="79.5" customHeight="1" x14ac:dyDescent="0.2">
      <c r="C89" s="133"/>
      <c r="D89" s="180"/>
      <c r="E89" s="184"/>
      <c r="F89" s="184"/>
      <c r="G89" s="184"/>
      <c r="H89" s="184"/>
      <c r="I89" s="184"/>
      <c r="J89" s="184"/>
    </row>
    <row r="91" spans="2:11" ht="26.25" customHeight="1" x14ac:dyDescent="0.2">
      <c r="B91" s="122" t="s">
        <v>165</v>
      </c>
      <c r="C91" s="122"/>
      <c r="D91" s="122"/>
      <c r="E91" s="122"/>
      <c r="F91" s="122"/>
      <c r="G91" s="122"/>
      <c r="H91" s="122"/>
      <c r="I91" s="119"/>
      <c r="J91" s="119"/>
    </row>
    <row r="92" spans="2:11" ht="45" customHeight="1" x14ac:dyDescent="0.2">
      <c r="C92" s="160" t="s">
        <v>134</v>
      </c>
      <c r="D92" s="160"/>
      <c r="E92" s="102"/>
      <c r="F92" s="102"/>
      <c r="G92" s="102"/>
      <c r="H92" s="102"/>
      <c r="I92" s="102"/>
      <c r="J92" s="102"/>
    </row>
    <row r="93" spans="2:11" ht="21" customHeight="1" x14ac:dyDescent="0.2">
      <c r="C93" s="8"/>
      <c r="D93" s="8"/>
      <c r="E93" s="8"/>
      <c r="G93" s="8"/>
      <c r="H93" s="8"/>
      <c r="I93" s="8"/>
      <c r="J93" s="8"/>
    </row>
  </sheetData>
  <sheetProtection sheet="1" objects="1" scenarios="1"/>
  <mergeCells count="130">
    <mergeCell ref="B91:H91"/>
    <mergeCell ref="I91:J91"/>
    <mergeCell ref="K75:K87"/>
    <mergeCell ref="C81:D87"/>
    <mergeCell ref="E83:J83"/>
    <mergeCell ref="E84:J86"/>
    <mergeCell ref="C88:D89"/>
    <mergeCell ref="E88:J88"/>
    <mergeCell ref="E89:J89"/>
    <mergeCell ref="E87:H87"/>
    <mergeCell ref="I81:J81"/>
    <mergeCell ref="I82:J82"/>
    <mergeCell ref="I87:J87"/>
    <mergeCell ref="E81:H81"/>
    <mergeCell ref="E82:H82"/>
    <mergeCell ref="I78:J78"/>
    <mergeCell ref="I79:J79"/>
    <mergeCell ref="I80:J80"/>
    <mergeCell ref="E80:F80"/>
    <mergeCell ref="G80:H80"/>
    <mergeCell ref="E76:H76"/>
    <mergeCell ref="E77:H77"/>
    <mergeCell ref="E78:H78"/>
    <mergeCell ref="E79:H79"/>
    <mergeCell ref="B73:H73"/>
    <mergeCell ref="I73:J73"/>
    <mergeCell ref="E75:H75"/>
    <mergeCell ref="C75:D80"/>
    <mergeCell ref="I75:J75"/>
    <mergeCell ref="I76:J76"/>
    <mergeCell ref="I77:J77"/>
    <mergeCell ref="C66:G66"/>
    <mergeCell ref="B71:J71"/>
    <mergeCell ref="I74:J74"/>
    <mergeCell ref="B68:H68"/>
    <mergeCell ref="I68:J68"/>
    <mergeCell ref="C69:F69"/>
    <mergeCell ref="G69:J69"/>
    <mergeCell ref="I48:J48"/>
    <mergeCell ref="E42:H43"/>
    <mergeCell ref="I41:J43"/>
    <mergeCell ref="I44:J46"/>
    <mergeCell ref="B57:H57"/>
    <mergeCell ref="I57:J57"/>
    <mergeCell ref="B61:H61"/>
    <mergeCell ref="I61:J61"/>
    <mergeCell ref="C63:H63"/>
    <mergeCell ref="I63:J63"/>
    <mergeCell ref="B59:J59"/>
    <mergeCell ref="C55:H55"/>
    <mergeCell ref="I53:J53"/>
    <mergeCell ref="I54:J54"/>
    <mergeCell ref="I55:J55"/>
    <mergeCell ref="C53:H53"/>
    <mergeCell ref="C54:H54"/>
    <mergeCell ref="E44:H44"/>
    <mergeCell ref="E45:H46"/>
    <mergeCell ref="C52:J52"/>
    <mergeCell ref="K26:K33"/>
    <mergeCell ref="E35:H35"/>
    <mergeCell ref="C35:D35"/>
    <mergeCell ref="I35:J35"/>
    <mergeCell ref="C31:H31"/>
    <mergeCell ref="C32:H32"/>
    <mergeCell ref="C33:H33"/>
    <mergeCell ref="I26:J26"/>
    <mergeCell ref="I27:J27"/>
    <mergeCell ref="I28:J28"/>
    <mergeCell ref="I29:J29"/>
    <mergeCell ref="I30:J30"/>
    <mergeCell ref="I31:J31"/>
    <mergeCell ref="I32:J32"/>
    <mergeCell ref="K35:K41"/>
    <mergeCell ref="I33:J33"/>
    <mergeCell ref="C41:D43"/>
    <mergeCell ref="E41:H41"/>
    <mergeCell ref="I39:J39"/>
    <mergeCell ref="I38:J38"/>
    <mergeCell ref="I37:J37"/>
    <mergeCell ref="I36:J36"/>
    <mergeCell ref="C36:D40"/>
    <mergeCell ref="E36:H36"/>
    <mergeCell ref="K14:K22"/>
    <mergeCell ref="B3:K3"/>
    <mergeCell ref="C12:J12"/>
    <mergeCell ref="D18:E18"/>
    <mergeCell ref="D19:E19"/>
    <mergeCell ref="D20:E20"/>
    <mergeCell ref="D21:E21"/>
    <mergeCell ref="D22:E22"/>
    <mergeCell ref="G13:H13"/>
    <mergeCell ref="C14:E14"/>
    <mergeCell ref="C15:E15"/>
    <mergeCell ref="C16:E16"/>
    <mergeCell ref="D17:E17"/>
    <mergeCell ref="B7:H7"/>
    <mergeCell ref="I7:J7"/>
    <mergeCell ref="I22:J22"/>
    <mergeCell ref="B5:J5"/>
    <mergeCell ref="I10:J10"/>
    <mergeCell ref="I14:J14"/>
    <mergeCell ref="I15:J15"/>
    <mergeCell ref="I16:J16"/>
    <mergeCell ref="I17:J17"/>
    <mergeCell ref="I18:J18"/>
    <mergeCell ref="I13:J13"/>
    <mergeCell ref="I9:J9"/>
    <mergeCell ref="E40:J40"/>
    <mergeCell ref="I66:J66"/>
    <mergeCell ref="C92:D92"/>
    <mergeCell ref="E92:J92"/>
    <mergeCell ref="I19:J19"/>
    <mergeCell ref="I20:J20"/>
    <mergeCell ref="I21:J21"/>
    <mergeCell ref="C24:J24"/>
    <mergeCell ref="C26:H26"/>
    <mergeCell ref="C27:H27"/>
    <mergeCell ref="C28:H28"/>
    <mergeCell ref="C29:H29"/>
    <mergeCell ref="C30:H30"/>
    <mergeCell ref="I25:J25"/>
    <mergeCell ref="E37:H37"/>
    <mergeCell ref="E38:H38"/>
    <mergeCell ref="E39:H39"/>
    <mergeCell ref="B51:H51"/>
    <mergeCell ref="C44:D46"/>
    <mergeCell ref="G49:J49"/>
    <mergeCell ref="C49:F49"/>
    <mergeCell ref="I51:J51"/>
    <mergeCell ref="I65:J65"/>
  </mergeCells>
  <dataValidations count="2">
    <dataValidation type="list" allowBlank="1" showInputMessage="1" showErrorMessage="1" sqref="I7 I41:J46 I48 I51 I53:I55 I57 I61 I63 I68 I73 I91" xr:uid="{662557DE-CC8E-4F62-9818-870B9A074C5F}">
      <formula1>"Ja, Nein, Keine Angabe"</formula1>
    </dataValidation>
    <dataValidation type="list" allowBlank="1" showInputMessage="1" showErrorMessage="1" sqref="F14:F22 I26:J33 I75:J82 I87:J87" xr:uid="{EE12A192-4692-44A6-B671-FA4EC0BC11DE}">
      <formula1>"x"</formula1>
    </dataValidation>
  </dataValidations>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0814B-47FE-4493-B4AA-A5D9C47F74F0}">
  <dimension ref="B1:I49"/>
  <sheetViews>
    <sheetView showGridLines="0" zoomScaleNormal="100" workbookViewId="0">
      <pane ySplit="6" topLeftCell="A7" activePane="bottomLeft" state="frozen"/>
      <selection pane="bottomLeft"/>
    </sheetView>
  </sheetViews>
  <sheetFormatPr defaultColWidth="11.42578125" defaultRowHeight="24.95" customHeight="1" x14ac:dyDescent="0.2"/>
  <cols>
    <col min="1" max="1" width="10" style="1" customWidth="1"/>
    <col min="2" max="2" width="31.7109375" style="1" customWidth="1"/>
    <col min="3" max="3" width="26.5703125" style="1" customWidth="1"/>
    <col min="4" max="4" width="7.85546875" style="1" customWidth="1"/>
    <col min="5" max="5" width="26.5703125" style="1" customWidth="1"/>
    <col min="6" max="6" width="7.85546875" style="1" customWidth="1"/>
    <col min="7" max="7" width="24.7109375" style="1" customWidth="1"/>
    <col min="8" max="8" width="7.85546875" style="1" customWidth="1"/>
    <col min="9" max="16384" width="11.42578125" style="1"/>
  </cols>
  <sheetData>
    <row r="1" spans="2:9" ht="30" customHeight="1" x14ac:dyDescent="0.4">
      <c r="B1" s="47" t="s">
        <v>248</v>
      </c>
      <c r="C1" s="48"/>
      <c r="D1" s="49"/>
      <c r="E1" s="49"/>
      <c r="F1" s="49"/>
      <c r="G1" s="49"/>
      <c r="H1" s="49"/>
      <c r="I1" s="49"/>
    </row>
    <row r="3" spans="2:9" ht="39" customHeight="1" x14ac:dyDescent="0.2">
      <c r="B3" s="129" t="s">
        <v>251</v>
      </c>
      <c r="C3" s="129"/>
      <c r="D3" s="129"/>
      <c r="E3" s="129"/>
      <c r="F3" s="129"/>
      <c r="G3" s="129"/>
      <c r="H3" s="129"/>
    </row>
    <row r="5" spans="2:9" ht="24.95" customHeight="1" x14ac:dyDescent="0.2">
      <c r="B5" s="33"/>
      <c r="C5" s="185" t="s">
        <v>135</v>
      </c>
      <c r="D5" s="185"/>
      <c r="E5" s="185" t="s">
        <v>136</v>
      </c>
      <c r="F5" s="185"/>
      <c r="G5" s="185" t="s">
        <v>137</v>
      </c>
      <c r="H5" s="185"/>
    </row>
    <row r="6" spans="2:9" ht="12.75" customHeight="1" x14ac:dyDescent="0.2">
      <c r="B6" s="14"/>
      <c r="C6" s="187"/>
      <c r="D6" s="187"/>
      <c r="E6" s="187"/>
      <c r="F6" s="187"/>
      <c r="G6" s="187"/>
      <c r="H6" s="187"/>
    </row>
    <row r="7" spans="2:9" ht="41.25" customHeight="1" x14ac:dyDescent="0.2">
      <c r="B7" s="51" t="s">
        <v>138</v>
      </c>
      <c r="C7" s="186"/>
      <c r="D7" s="186"/>
      <c r="E7" s="186"/>
      <c r="F7" s="186"/>
      <c r="G7" s="186"/>
      <c r="H7" s="186"/>
    </row>
    <row r="8" spans="2:9" ht="45.75" customHeight="1" x14ac:dyDescent="0.2">
      <c r="B8" s="53" t="s">
        <v>203</v>
      </c>
      <c r="C8" s="186"/>
      <c r="D8" s="186"/>
      <c r="E8" s="186"/>
      <c r="F8" s="186"/>
      <c r="G8" s="186"/>
      <c r="H8" s="186"/>
    </row>
    <row r="9" spans="2:9" ht="46.5" customHeight="1" x14ac:dyDescent="0.2">
      <c r="B9" s="53" t="s">
        <v>191</v>
      </c>
      <c r="C9" s="186"/>
      <c r="D9" s="186"/>
      <c r="E9" s="186"/>
      <c r="F9" s="186"/>
      <c r="G9" s="186"/>
      <c r="H9" s="186"/>
    </row>
    <row r="10" spans="2:9" ht="24.95" customHeight="1" x14ac:dyDescent="0.2">
      <c r="B10" s="66"/>
      <c r="C10" s="72"/>
      <c r="D10" s="73"/>
      <c r="E10" s="75"/>
      <c r="F10" s="73"/>
      <c r="G10" s="74"/>
      <c r="H10" s="76"/>
    </row>
    <row r="11" spans="2:9" ht="24.95" customHeight="1" x14ac:dyDescent="0.2">
      <c r="B11" s="98" t="s">
        <v>249</v>
      </c>
      <c r="C11" s="188" t="s">
        <v>139</v>
      </c>
      <c r="D11" s="189"/>
      <c r="E11" s="189" t="s">
        <v>139</v>
      </c>
      <c r="F11" s="189"/>
      <c r="G11" s="190"/>
      <c r="H11" s="191"/>
    </row>
    <row r="12" spans="2:9" ht="26.25" customHeight="1" x14ac:dyDescent="0.2">
      <c r="B12" s="98"/>
      <c r="C12" s="16" t="s">
        <v>27</v>
      </c>
      <c r="D12" s="39"/>
      <c r="E12" s="12" t="s">
        <v>27</v>
      </c>
      <c r="F12" s="39"/>
      <c r="G12" s="67"/>
      <c r="H12" s="77"/>
      <c r="I12" s="149"/>
    </row>
    <row r="13" spans="2:9" ht="26.25" customHeight="1" x14ac:dyDescent="0.2">
      <c r="B13" s="98"/>
      <c r="C13" s="16" t="s">
        <v>28</v>
      </c>
      <c r="D13" s="39"/>
      <c r="E13" s="12" t="s">
        <v>28</v>
      </c>
      <c r="F13" s="39"/>
      <c r="G13" s="67"/>
      <c r="H13" s="77"/>
      <c r="I13" s="149"/>
    </row>
    <row r="14" spans="2:9" ht="26.25" customHeight="1" x14ac:dyDescent="0.2">
      <c r="B14" s="98"/>
      <c r="C14" s="16" t="s">
        <v>29</v>
      </c>
      <c r="D14" s="39"/>
      <c r="E14" s="12" t="s">
        <v>29</v>
      </c>
      <c r="F14" s="39"/>
      <c r="G14" s="67"/>
      <c r="H14" s="77"/>
      <c r="I14" s="149"/>
    </row>
    <row r="15" spans="2:9" ht="26.25" customHeight="1" x14ac:dyDescent="0.2">
      <c r="B15" s="98"/>
      <c r="C15" s="16" t="s">
        <v>30</v>
      </c>
      <c r="D15" s="39"/>
      <c r="E15" s="12" t="s">
        <v>30</v>
      </c>
      <c r="F15" s="39"/>
      <c r="G15" s="67"/>
      <c r="H15" s="77"/>
      <c r="I15" s="149"/>
    </row>
    <row r="16" spans="2:9" ht="26.25" customHeight="1" x14ac:dyDescent="0.2">
      <c r="B16" s="98"/>
      <c r="C16" s="16" t="s">
        <v>140</v>
      </c>
      <c r="D16" s="39"/>
      <c r="E16" s="12" t="s">
        <v>140</v>
      </c>
      <c r="F16" s="39"/>
      <c r="G16" s="67"/>
      <c r="H16" s="77"/>
      <c r="I16" s="149"/>
    </row>
    <row r="17" spans="2:9" ht="26.25" customHeight="1" x14ac:dyDescent="0.2">
      <c r="B17" s="98"/>
      <c r="C17" s="16" t="s">
        <v>141</v>
      </c>
      <c r="D17" s="39"/>
      <c r="E17" s="12" t="s">
        <v>141</v>
      </c>
      <c r="F17" s="39"/>
      <c r="G17" s="67"/>
      <c r="H17" s="77"/>
      <c r="I17" s="149"/>
    </row>
    <row r="18" spans="2:9" ht="26.25" customHeight="1" x14ac:dyDescent="0.2">
      <c r="B18" s="98"/>
      <c r="C18" s="16" t="s">
        <v>32</v>
      </c>
      <c r="D18" s="39"/>
      <c r="E18" s="12" t="s">
        <v>32</v>
      </c>
      <c r="F18" s="39"/>
      <c r="G18" s="67"/>
      <c r="H18" s="77"/>
      <c r="I18" s="149"/>
    </row>
    <row r="19" spans="2:9" ht="26.25" customHeight="1" x14ac:dyDescent="0.2">
      <c r="B19" s="98"/>
      <c r="C19" s="16" t="s">
        <v>142</v>
      </c>
      <c r="D19" s="39"/>
      <c r="E19" s="12" t="s">
        <v>142</v>
      </c>
      <c r="F19" s="39"/>
      <c r="G19" s="67"/>
      <c r="H19" s="77"/>
      <c r="I19" s="149"/>
    </row>
    <row r="20" spans="2:9" ht="26.25" customHeight="1" x14ac:dyDescent="0.2">
      <c r="B20" s="98"/>
      <c r="C20" s="16" t="s">
        <v>34</v>
      </c>
      <c r="D20" s="39"/>
      <c r="E20" s="12" t="s">
        <v>34</v>
      </c>
      <c r="F20" s="39"/>
      <c r="G20" s="67"/>
      <c r="H20" s="77"/>
      <c r="I20" s="149"/>
    </row>
    <row r="21" spans="2:9" ht="26.25" customHeight="1" x14ac:dyDescent="0.2">
      <c r="B21" s="98"/>
      <c r="C21" s="16" t="s">
        <v>143</v>
      </c>
      <c r="D21" s="39"/>
      <c r="E21" s="12" t="s">
        <v>143</v>
      </c>
      <c r="F21" s="39"/>
      <c r="G21" s="67"/>
      <c r="H21" s="77"/>
      <c r="I21" s="149"/>
    </row>
    <row r="22" spans="2:9" ht="26.25" customHeight="1" x14ac:dyDescent="0.2">
      <c r="B22" s="98"/>
      <c r="C22" s="16" t="s">
        <v>35</v>
      </c>
      <c r="D22" s="39"/>
      <c r="E22" s="12" t="s">
        <v>35</v>
      </c>
      <c r="F22" s="39"/>
      <c r="G22" s="67"/>
      <c r="H22" s="77"/>
      <c r="I22" s="149"/>
    </row>
    <row r="23" spans="2:9" ht="26.25" customHeight="1" x14ac:dyDescent="0.2">
      <c r="B23" s="98"/>
      <c r="C23" s="68" t="s">
        <v>204</v>
      </c>
      <c r="D23" s="69"/>
      <c r="E23" s="70" t="s">
        <v>204</v>
      </c>
      <c r="F23" s="69"/>
      <c r="G23" s="67"/>
      <c r="H23" s="77"/>
      <c r="I23" s="149"/>
    </row>
    <row r="24" spans="2:9" ht="51" customHeight="1" x14ac:dyDescent="0.2">
      <c r="B24" s="98"/>
      <c r="C24" s="194"/>
      <c r="D24" s="194"/>
      <c r="E24" s="194"/>
      <c r="F24" s="195"/>
      <c r="G24" s="67"/>
      <c r="H24" s="77"/>
      <c r="I24" s="149"/>
    </row>
    <row r="25" spans="2:9" ht="24.95" customHeight="1" x14ac:dyDescent="0.2">
      <c r="B25" s="32"/>
      <c r="C25" s="72"/>
      <c r="D25" s="73"/>
      <c r="E25" s="72"/>
      <c r="F25" s="73"/>
      <c r="H25" s="77"/>
      <c r="I25" s="149"/>
    </row>
    <row r="26" spans="2:9" ht="26.25" customHeight="1" x14ac:dyDescent="0.2">
      <c r="B26" s="98" t="s">
        <v>250</v>
      </c>
      <c r="C26" s="150" t="s">
        <v>139</v>
      </c>
      <c r="D26" s="188"/>
      <c r="E26" s="150" t="s">
        <v>139</v>
      </c>
      <c r="F26" s="188"/>
      <c r="H26" s="77"/>
      <c r="I26" s="149"/>
    </row>
    <row r="27" spans="2:9" ht="26.25" customHeight="1" x14ac:dyDescent="0.2">
      <c r="B27" s="98"/>
      <c r="C27" s="71" t="s">
        <v>27</v>
      </c>
      <c r="D27" s="39"/>
      <c r="E27" s="12" t="s">
        <v>27</v>
      </c>
      <c r="F27" s="39"/>
      <c r="H27" s="77"/>
      <c r="I27" s="149"/>
    </row>
    <row r="28" spans="2:9" ht="26.25" customHeight="1" x14ac:dyDescent="0.2">
      <c r="B28" s="98"/>
      <c r="C28" s="71" t="s">
        <v>28</v>
      </c>
      <c r="D28" s="39"/>
      <c r="E28" s="12" t="s">
        <v>28</v>
      </c>
      <c r="F28" s="39"/>
      <c r="H28" s="77"/>
      <c r="I28" s="149"/>
    </row>
    <row r="29" spans="2:9" ht="26.25" customHeight="1" x14ac:dyDescent="0.2">
      <c r="B29" s="98"/>
      <c r="C29" s="71" t="s">
        <v>29</v>
      </c>
      <c r="D29" s="39"/>
      <c r="E29" s="12" t="s">
        <v>29</v>
      </c>
      <c r="F29" s="39"/>
      <c r="H29" s="77"/>
      <c r="I29" s="149"/>
    </row>
    <row r="30" spans="2:9" ht="26.25" customHeight="1" x14ac:dyDescent="0.2">
      <c r="B30" s="98"/>
      <c r="C30" s="71" t="s">
        <v>30</v>
      </c>
      <c r="D30" s="39"/>
      <c r="E30" s="12" t="s">
        <v>30</v>
      </c>
      <c r="F30" s="39"/>
      <c r="H30" s="77"/>
      <c r="I30" s="149"/>
    </row>
    <row r="31" spans="2:9" ht="26.25" customHeight="1" x14ac:dyDescent="0.2">
      <c r="B31" s="98"/>
      <c r="C31" s="71" t="s">
        <v>140</v>
      </c>
      <c r="D31" s="39"/>
      <c r="E31" s="12" t="s">
        <v>140</v>
      </c>
      <c r="F31" s="39"/>
      <c r="H31" s="77"/>
      <c r="I31" s="149"/>
    </row>
    <row r="32" spans="2:9" ht="26.25" customHeight="1" x14ac:dyDescent="0.2">
      <c r="B32" s="98"/>
      <c r="C32" s="71" t="s">
        <v>141</v>
      </c>
      <c r="D32" s="39"/>
      <c r="E32" s="12" t="s">
        <v>141</v>
      </c>
      <c r="F32" s="39"/>
      <c r="H32" s="77"/>
      <c r="I32" s="149"/>
    </row>
    <row r="33" spans="2:9" ht="26.25" customHeight="1" x14ac:dyDescent="0.2">
      <c r="B33" s="98"/>
      <c r="C33" s="71" t="s">
        <v>32</v>
      </c>
      <c r="D33" s="39"/>
      <c r="E33" s="12" t="s">
        <v>32</v>
      </c>
      <c r="F33" s="39"/>
      <c r="H33" s="77"/>
      <c r="I33" s="149"/>
    </row>
    <row r="34" spans="2:9" ht="26.25" customHeight="1" x14ac:dyDescent="0.2">
      <c r="B34" s="98"/>
      <c r="C34" s="71" t="s">
        <v>142</v>
      </c>
      <c r="D34" s="39"/>
      <c r="E34" s="12" t="s">
        <v>142</v>
      </c>
      <c r="F34" s="39"/>
      <c r="H34" s="77"/>
      <c r="I34" s="149"/>
    </row>
    <row r="35" spans="2:9" ht="26.25" customHeight="1" x14ac:dyDescent="0.2">
      <c r="B35" s="98"/>
      <c r="C35" s="71" t="s">
        <v>34</v>
      </c>
      <c r="D35" s="39"/>
      <c r="E35" s="12" t="s">
        <v>34</v>
      </c>
      <c r="F35" s="39"/>
      <c r="H35" s="77"/>
      <c r="I35" s="149"/>
    </row>
    <row r="36" spans="2:9" ht="26.25" customHeight="1" x14ac:dyDescent="0.2">
      <c r="B36" s="98"/>
      <c r="C36" s="71" t="s">
        <v>143</v>
      </c>
      <c r="D36" s="39"/>
      <c r="E36" s="12" t="s">
        <v>143</v>
      </c>
      <c r="F36" s="39"/>
      <c r="H36" s="77"/>
      <c r="I36" s="149"/>
    </row>
    <row r="37" spans="2:9" ht="26.25" customHeight="1" x14ac:dyDescent="0.2">
      <c r="B37" s="98"/>
      <c r="C37" s="71" t="s">
        <v>35</v>
      </c>
      <c r="D37" s="39"/>
      <c r="E37" s="12" t="s">
        <v>35</v>
      </c>
      <c r="F37" s="39"/>
      <c r="H37" s="77"/>
      <c r="I37" s="149"/>
    </row>
    <row r="38" spans="2:9" ht="26.25" customHeight="1" x14ac:dyDescent="0.2">
      <c r="B38" s="98"/>
      <c r="C38" s="71" t="s">
        <v>204</v>
      </c>
      <c r="D38" s="39"/>
      <c r="E38" s="12" t="s">
        <v>204</v>
      </c>
      <c r="F38" s="39"/>
      <c r="H38" s="77"/>
      <c r="I38" s="149"/>
    </row>
    <row r="39" spans="2:9" ht="51.75" customHeight="1" x14ac:dyDescent="0.2">
      <c r="B39" s="192"/>
      <c r="C39" s="194"/>
      <c r="D39" s="194"/>
      <c r="E39" s="194"/>
      <c r="F39" s="195"/>
      <c r="H39" s="77"/>
      <c r="I39" s="149"/>
    </row>
    <row r="40" spans="2:9" ht="26.25" customHeight="1" x14ac:dyDescent="0.2">
      <c r="B40" s="32"/>
      <c r="C40" s="6"/>
      <c r="D40" s="73"/>
      <c r="E40" s="6"/>
      <c r="F40" s="73"/>
      <c r="G40" s="6"/>
      <c r="H40" s="78"/>
      <c r="I40" s="149"/>
    </row>
    <row r="41" spans="2:9" ht="26.25" customHeight="1" x14ac:dyDescent="0.2">
      <c r="B41" s="192" t="s">
        <v>144</v>
      </c>
      <c r="C41" s="15" t="s">
        <v>145</v>
      </c>
      <c r="D41" s="39"/>
      <c r="E41" s="11" t="s">
        <v>145</v>
      </c>
      <c r="F41" s="39"/>
      <c r="G41" s="15" t="s">
        <v>145</v>
      </c>
      <c r="H41" s="39"/>
      <c r="I41" s="149"/>
    </row>
    <row r="42" spans="2:9" ht="26.25" customHeight="1" x14ac:dyDescent="0.2">
      <c r="B42" s="192"/>
      <c r="C42" s="15" t="s">
        <v>146</v>
      </c>
      <c r="D42" s="39"/>
      <c r="E42" s="11" t="s">
        <v>146</v>
      </c>
      <c r="F42" s="39"/>
      <c r="G42" s="15" t="s">
        <v>146</v>
      </c>
      <c r="H42" s="39"/>
      <c r="I42" s="149"/>
    </row>
    <row r="43" spans="2:9" ht="26.25" customHeight="1" x14ac:dyDescent="0.2">
      <c r="B43" s="192"/>
      <c r="C43" s="15" t="s">
        <v>147</v>
      </c>
      <c r="D43" s="39"/>
      <c r="E43" s="11" t="s">
        <v>147</v>
      </c>
      <c r="F43" s="39"/>
      <c r="G43" s="15" t="s">
        <v>147</v>
      </c>
      <c r="H43" s="39"/>
      <c r="I43" s="149"/>
    </row>
    <row r="44" spans="2:9" ht="26.25" customHeight="1" x14ac:dyDescent="0.2">
      <c r="B44" s="193"/>
      <c r="C44" s="15" t="s">
        <v>148</v>
      </c>
      <c r="D44" s="39"/>
      <c r="E44" s="11" t="s">
        <v>148</v>
      </c>
      <c r="F44" s="39"/>
      <c r="G44" s="15" t="s">
        <v>148</v>
      </c>
      <c r="H44" s="39"/>
      <c r="I44" s="149"/>
    </row>
    <row r="45" spans="2:9" ht="24.95" customHeight="1" x14ac:dyDescent="0.2">
      <c r="C45" s="6"/>
      <c r="D45" s="6"/>
      <c r="E45" s="6"/>
      <c r="F45" s="6"/>
      <c r="G45" s="6"/>
      <c r="H45" s="6"/>
    </row>
    <row r="46" spans="2:9" ht="24.95" customHeight="1" x14ac:dyDescent="0.2">
      <c r="C46" s="6"/>
      <c r="D46" s="6"/>
      <c r="E46" s="6"/>
      <c r="F46" s="6"/>
      <c r="G46" s="6"/>
      <c r="H46" s="6"/>
    </row>
    <row r="47" spans="2:9" ht="24.95" customHeight="1" x14ac:dyDescent="0.2">
      <c r="C47" s="6"/>
      <c r="D47" s="6"/>
      <c r="E47" s="6"/>
      <c r="F47" s="6"/>
      <c r="G47" s="6"/>
      <c r="H47" s="6"/>
    </row>
    <row r="48" spans="2:9" ht="24.95" customHeight="1" x14ac:dyDescent="0.2">
      <c r="C48" s="6"/>
      <c r="D48" s="6"/>
      <c r="E48" s="6"/>
      <c r="F48" s="6"/>
      <c r="G48" s="6"/>
      <c r="H48" s="6"/>
    </row>
    <row r="49" spans="3:8" ht="24.95" customHeight="1" x14ac:dyDescent="0.2">
      <c r="C49" s="6"/>
      <c r="D49" s="6"/>
      <c r="E49" s="6"/>
      <c r="F49" s="6"/>
      <c r="G49" s="6"/>
      <c r="H49" s="6"/>
    </row>
  </sheetData>
  <sheetProtection sheet="1" objects="1" scenarios="1"/>
  <mergeCells count="29">
    <mergeCell ref="B41:B44"/>
    <mergeCell ref="I12:I44"/>
    <mergeCell ref="E24:F24"/>
    <mergeCell ref="B26:B39"/>
    <mergeCell ref="C26:D26"/>
    <mergeCell ref="E26:F26"/>
    <mergeCell ref="C39:D39"/>
    <mergeCell ref="E39:F39"/>
    <mergeCell ref="B11:B24"/>
    <mergeCell ref="C24:D24"/>
    <mergeCell ref="C9:D9"/>
    <mergeCell ref="E9:F9"/>
    <mergeCell ref="G9:H9"/>
    <mergeCell ref="C11:D11"/>
    <mergeCell ref="E11:F11"/>
    <mergeCell ref="G11:H11"/>
    <mergeCell ref="C8:D8"/>
    <mergeCell ref="E8:F8"/>
    <mergeCell ref="G8:H8"/>
    <mergeCell ref="C6:D6"/>
    <mergeCell ref="E6:F6"/>
    <mergeCell ref="G6:H6"/>
    <mergeCell ref="B3:H3"/>
    <mergeCell ref="C5:D5"/>
    <mergeCell ref="E5:F5"/>
    <mergeCell ref="G5:H5"/>
    <mergeCell ref="C7:D7"/>
    <mergeCell ref="E7:F7"/>
    <mergeCell ref="G7:H7"/>
  </mergeCells>
  <dataValidations count="4">
    <dataValidation type="list" allowBlank="1" showInputMessage="1" showErrorMessage="1" sqref="C7:H7" xr:uid="{A5B8B429-95D4-40D9-B21D-06B69F814688}">
      <formula1>"Ja, Nein"</formula1>
    </dataValidation>
    <dataValidation type="list" allowBlank="1" showInputMessage="1" showErrorMessage="1" sqref="C9:H9" xr:uid="{11BF6E78-122C-4D10-B987-61AF41B75E3F}">
      <formula1>"Allgemeines Interesse, Preisreduktion, Beurteilung des eigenen Risikos, Ideologische Gründe, Andere"</formula1>
    </dataValidation>
    <dataValidation type="list" allowBlank="1" showInputMessage="1" showErrorMessage="1" sqref="C8:H8" xr:uid="{5BAAC4CA-A4C7-4B6B-82F4-9877B024ED60}">
      <formula1>"Oft, Teilweise, Praktisch Nie, Nie"</formula1>
    </dataValidation>
    <dataValidation type="list" allowBlank="1" showInputMessage="1" showErrorMessage="1" sqref="D12:D23 F12:F23 D27:D38 F27:F38 F41:F44 H41:H44 D41:D44" xr:uid="{0EBFF4CB-3B3B-48FB-8177-0569D07B3982}">
      <formula1>"x"</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0AADE-5B47-4ECC-A3F4-C6F38444CB8E}">
  <sheetPr>
    <tabColor theme="5"/>
  </sheetPr>
  <dimension ref="A1:C405"/>
  <sheetViews>
    <sheetView workbookViewId="0">
      <selection activeCell="B6" sqref="B6"/>
    </sheetView>
  </sheetViews>
  <sheetFormatPr defaultColWidth="11.42578125" defaultRowHeight="15" x14ac:dyDescent="0.2"/>
  <cols>
    <col min="1" max="1" width="19.5703125" style="89" customWidth="1"/>
    <col min="2" max="2" width="61" style="88" customWidth="1"/>
    <col min="3" max="3" width="33.5703125" style="92" customWidth="1"/>
    <col min="4" max="16384" width="11.42578125" style="88"/>
  </cols>
  <sheetData>
    <row r="1" spans="1:3" x14ac:dyDescent="0.25">
      <c r="A1" s="85" t="s">
        <v>260</v>
      </c>
      <c r="B1" s="86"/>
      <c r="C1" s="87"/>
    </row>
    <row r="2" spans="1:3" x14ac:dyDescent="0.25">
      <c r="A2" s="85" t="s">
        <v>261</v>
      </c>
      <c r="B2" s="86"/>
      <c r="C2" s="87"/>
    </row>
    <row r="5" spans="1:3" ht="15.75" thickBot="1" x14ac:dyDescent="0.25">
      <c r="A5" s="94" t="s">
        <v>262</v>
      </c>
      <c r="B5" s="94" t="s">
        <v>263</v>
      </c>
      <c r="C5" s="95" t="s">
        <v>264</v>
      </c>
    </row>
    <row r="6" spans="1:3" x14ac:dyDescent="0.2">
      <c r="A6" s="97" t="s">
        <v>268</v>
      </c>
      <c r="B6" s="88" t="str">
        <f>'1 ALLGEMEIN'!B9</f>
        <v>Name Ihrer Organisation</v>
      </c>
      <c r="C6" s="90">
        <f>'1 ALLGEMEIN'!C9</f>
        <v>0</v>
      </c>
    </row>
    <row r="7" spans="1:3" x14ac:dyDescent="0.2">
      <c r="A7" s="84"/>
      <c r="B7" s="88" t="str">
        <f>'1 ALLGEMEIN'!B10</f>
        <v>Typ Ihrer Organisation</v>
      </c>
      <c r="C7" s="90">
        <f>'1 ALLGEMEIN'!C10</f>
        <v>0</v>
      </c>
    </row>
    <row r="8" spans="1:3" x14ac:dyDescent="0.2">
      <c r="B8" s="88" t="str">
        <f>'1 ALLGEMEIN'!B11</f>
        <v>Kontaktperson</v>
      </c>
      <c r="C8" s="90">
        <f>'1 ALLGEMEIN'!C11</f>
        <v>0</v>
      </c>
    </row>
    <row r="9" spans="1:3" x14ac:dyDescent="0.2">
      <c r="B9" s="88" t="str">
        <f>'1 ALLGEMEIN'!B12</f>
        <v>Telefonnummer</v>
      </c>
      <c r="C9" s="90">
        <f>'1 ALLGEMEIN'!C12</f>
        <v>0</v>
      </c>
    </row>
    <row r="10" spans="1:3" x14ac:dyDescent="0.2">
      <c r="B10" s="88" t="str">
        <f>'1 ALLGEMEIN'!B13</f>
        <v>E-Mail Adresse</v>
      </c>
      <c r="C10" s="90">
        <f>'1 ALLGEMEIN'!C13</f>
        <v>0</v>
      </c>
    </row>
    <row r="11" spans="1:3" x14ac:dyDescent="0.2">
      <c r="B11" s="88" t="str">
        <f>'1 ALLGEMEIN'!B14</f>
        <v>Hauptsitz Ihrer Organisation</v>
      </c>
      <c r="C11" s="90">
        <f>'1 ALLGEMEIN'!C14</f>
        <v>0</v>
      </c>
    </row>
    <row r="12" spans="1:3" x14ac:dyDescent="0.2">
      <c r="B12" s="88" t="str">
        <f>'1 ALLGEMEIN'!B16</f>
        <v>Geschäftstätigkeit Finanzierungsgeschäft</v>
      </c>
      <c r="C12" s="90">
        <f>'1 ALLGEMEIN'!D16</f>
        <v>0</v>
      </c>
    </row>
    <row r="13" spans="1:3" x14ac:dyDescent="0.2">
      <c r="B13" s="88" t="str">
        <f>'1 ALLGEMEIN'!B19</f>
        <v>Retail</v>
      </c>
      <c r="C13" s="92">
        <f>IF('1 ALLGEMEIN'!D19="x",1,0)</f>
        <v>0</v>
      </c>
    </row>
    <row r="14" spans="1:3" x14ac:dyDescent="0.2">
      <c r="B14" s="88" t="str">
        <f>'1 ALLGEMEIN'!B20</f>
        <v>Private Banking</v>
      </c>
      <c r="C14" s="92">
        <f>IF('1 ALLGEMEIN'!D20="x",1,0)</f>
        <v>0</v>
      </c>
    </row>
    <row r="15" spans="1:3" x14ac:dyDescent="0.2">
      <c r="B15" s="88" t="str">
        <f>'1 ALLGEMEIN'!B21</f>
        <v>Firmenkunden</v>
      </c>
      <c r="C15" s="92">
        <f>IF('1 ALLGEMEIN'!D21="x",1,0)</f>
        <v>0</v>
      </c>
    </row>
    <row r="16" spans="1:3" x14ac:dyDescent="0.2">
      <c r="B16" s="88" t="str">
        <f>'1 ALLGEMEIN'!B23</f>
        <v>Wie viele Mitarbeitende (FTE) beschäftigt Ihr Unternehmen insgesamt?</v>
      </c>
      <c r="C16" s="91">
        <f>'1 ALLGEMEIN'!D23</f>
        <v>0</v>
      </c>
    </row>
    <row r="17" spans="2:3" x14ac:dyDescent="0.2">
      <c r="B17" s="88" t="str">
        <f>'1 ALLGEMEIN'!B24</f>
        <v>Wie viele Mitarbeitende (FTE) beschäftigt Ihr Unternehmen im Kreditgeschäft 
(Kredite und Hypotheken; inkl. Vertrieb, Abwicklung, Risk Management)?</v>
      </c>
      <c r="C17" s="91">
        <f>'1 ALLGEMEIN'!D24</f>
        <v>0</v>
      </c>
    </row>
    <row r="18" spans="2:3" x14ac:dyDescent="0.2">
      <c r="B18" s="88" t="str">
        <f>'1 ALLGEMEIN'!B25</f>
        <v>Summe der totalen ungedeckten Kredite (exklusive Hypotheken) (in Millionen CHF; nachfolgend „Kredite“) *</v>
      </c>
      <c r="C18" s="91">
        <f>'1 ALLGEMEIN'!D25</f>
        <v>0</v>
      </c>
    </row>
    <row r="19" spans="2:3" x14ac:dyDescent="0.2">
      <c r="B19" s="88" t="str">
        <f>'1 ALLGEMEIN'!B26</f>
        <v>Summe der totalen grundpfandgedeckten Finanzierungen (in Millionen CHF; nachfolgend „Hypotheken“) **</v>
      </c>
      <c r="C19" s="91">
        <f>'1 ALLGEMEIN'!D26</f>
        <v>0</v>
      </c>
    </row>
    <row r="20" spans="2:3" x14ac:dyDescent="0.2">
      <c r="B20" s="88" t="str">
        <f>'1 ALLGEMEIN'!B31</f>
        <v xml:space="preserve">Geben Sie SSF die Erlaubnis, Ihre Organisation als Teilnehmer an dieser Umfrage aufzulisten? </v>
      </c>
      <c r="C20" s="92" t="str">
        <f>'1 ALLGEMEIN'!D31</f>
        <v>Ja</v>
      </c>
    </row>
    <row r="21" spans="2:3" x14ac:dyDescent="0.2">
      <c r="B21" s="88" t="str">
        <f>'1 ALLGEMEIN'!B33</f>
        <v>Hat Ihr Institut in Bezug auf das Finanzierungsgeschäft eine Nachhaltigkeitsstrategie, -politik oder Nachhaltigkeitsrichtlinie(n)?</v>
      </c>
      <c r="C21" s="92">
        <f>'1 ALLGEMEIN'!D33</f>
        <v>0</v>
      </c>
    </row>
    <row r="22" spans="2:3" x14ac:dyDescent="0.2">
      <c r="B22" s="88" t="str">
        <f>'1 ALLGEMEIN'!B34</f>
        <v>Falls Ja, - ist diese öffentlich einsehbar?</v>
      </c>
      <c r="C22" s="92">
        <f>'1 ALLGEMEIN'!D34</f>
        <v>0</v>
      </c>
    </row>
    <row r="23" spans="2:3" x14ac:dyDescent="0.2">
      <c r="B23" s="88" t="str">
        <f>'1 ALLGEMEIN'!B35</f>
        <v>Falls Ja (öffentlich einsehbar) – bitte Link angeben:</v>
      </c>
      <c r="C23" s="91">
        <f>'1 ALLGEMEIN'!B36</f>
        <v>0</v>
      </c>
    </row>
    <row r="24" spans="2:3" x14ac:dyDescent="0.2">
      <c r="B24" s="88" t="str">
        <f>'1 ALLGEMEIN'!C35</f>
        <v>Falls Nein – wie ist die Nachhaltigkeitspolitik für Finanzierungen ausgestaltet? Bitte beschreiben Sie diese:</v>
      </c>
      <c r="C24" s="91">
        <f>'1 ALLGEMEIN'!C36</f>
        <v>0</v>
      </c>
    </row>
    <row r="26" spans="2:3" x14ac:dyDescent="0.2">
      <c r="B26" s="88" t="str">
        <f>'1 ALLGEMEIN'!B41</f>
        <v>Vermeidung von Reputationsrisiko</v>
      </c>
      <c r="C26" s="92">
        <f>'1 ALLGEMEIN'!D41</f>
        <v>0</v>
      </c>
    </row>
    <row r="27" spans="2:3" x14ac:dyDescent="0.2">
      <c r="B27" s="88" t="str">
        <f>'1 ALLGEMEIN'!B42</f>
        <v>Vermeidung von finanziellen Risiken</v>
      </c>
      <c r="C27" s="92">
        <f>'1 ALLGEMEIN'!D42</f>
        <v>0</v>
      </c>
    </row>
    <row r="28" spans="2:3" x14ac:dyDescent="0.2">
      <c r="B28" s="88" t="str">
        <f>'1 ALLGEMEIN'!B43</f>
        <v>Regulatorische Überlegungen (Vorgaben oder Erwartung von Vorgaben)</v>
      </c>
      <c r="C28" s="92">
        <f>'1 ALLGEMEIN'!D43</f>
        <v>0</v>
      </c>
    </row>
    <row r="29" spans="2:3" x14ac:dyDescent="0.2">
      <c r="B29" s="88" t="str">
        <f>'1 ALLGEMEIN'!B44</f>
        <v>Erwartung der Eigentümerschaft</v>
      </c>
      <c r="C29" s="92">
        <f>'1 ALLGEMEIN'!D44</f>
        <v>0</v>
      </c>
    </row>
    <row r="30" spans="2:3" x14ac:dyDescent="0.2">
      <c r="B30" s="88" t="str">
        <f>'1 ALLGEMEIN'!B45</f>
        <v>Erwartung der Kundinnen und Kunden</v>
      </c>
      <c r="C30" s="92">
        <f>'1 ALLGEMEIN'!D45</f>
        <v>0</v>
      </c>
    </row>
    <row r="31" spans="2:3" x14ac:dyDescent="0.2">
      <c r="B31" s="88" t="str">
        <f>'1 ALLGEMEIN'!B46</f>
        <v>Marketing-Überlegungen</v>
      </c>
      <c r="C31" s="92">
        <f>'1 ALLGEMEIN'!D46</f>
        <v>0</v>
      </c>
    </row>
    <row r="32" spans="2:3" x14ac:dyDescent="0.2">
      <c r="B32" s="88" t="str">
        <f>'1 ALLGEMEIN'!B47</f>
        <v>Geschäftspotential</v>
      </c>
      <c r="C32" s="92">
        <f>'1 ALLGEMEIN'!D47</f>
        <v>0</v>
      </c>
    </row>
    <row r="33" spans="1:3" x14ac:dyDescent="0.2">
      <c r="B33" s="88" t="str">
        <f>'1 ALLGEMEIN'!B48</f>
        <v>Positive Wirkung auf Gesellschaft/Ökologie</v>
      </c>
      <c r="C33" s="92">
        <f>'1 ALLGEMEIN'!D48</f>
        <v>0</v>
      </c>
    </row>
    <row r="34" spans="1:3" x14ac:dyDescent="0.2">
      <c r="B34" s="88" t="str">
        <f>'1 ALLGEMEIN'!B49</f>
        <v xml:space="preserve">Andere (bitte beschreiben Sie diese): </v>
      </c>
      <c r="C34" s="92">
        <f>'1 ALLGEMEIN'!D49</f>
        <v>0</v>
      </c>
    </row>
    <row r="35" spans="1:3" x14ac:dyDescent="0.2">
      <c r="B35" s="96" t="s">
        <v>265</v>
      </c>
      <c r="C35" s="91">
        <f>'1 ALLGEMEIN'!C49</f>
        <v>0</v>
      </c>
    </row>
    <row r="37" spans="1:3" x14ac:dyDescent="0.2">
      <c r="B37" s="88" t="str">
        <f>'1 ALLGEMEIN'!B51</f>
        <v xml:space="preserve">Gibt es in Ihrem Institut für den Kreditbereich eine Fachstelle oder Mitarbeitende mit spezifischen Nachhaltigkeitsaufgaben? </v>
      </c>
      <c r="C37" s="92">
        <f>'1 ALLGEMEIN'!D51</f>
        <v>0</v>
      </c>
    </row>
    <row r="38" spans="1:3" x14ac:dyDescent="0.2">
      <c r="B38" s="88" t="str">
        <f>'1 ALLGEMEIN'!B52</f>
        <v>Falls Ja:</v>
      </c>
      <c r="C38" s="92">
        <f>'1 ALLGEMEIN'!D52</f>
        <v>0</v>
      </c>
    </row>
    <row r="39" spans="1:3" x14ac:dyDescent="0.2">
      <c r="B39" s="88" t="str">
        <f>'1 ALLGEMEIN'!B53</f>
        <v>Falls Ja, wie viele Mitarbeitende (FTE)?</v>
      </c>
      <c r="C39" s="92">
        <f>'1 ALLGEMEIN'!D53</f>
        <v>0</v>
      </c>
    </row>
    <row r="40" spans="1:3" ht="15.75" thickBot="1" x14ac:dyDescent="0.25">
      <c r="A40" s="94"/>
      <c r="B40" s="94"/>
      <c r="C40" s="95"/>
    </row>
    <row r="41" spans="1:3" x14ac:dyDescent="0.2">
      <c r="A41" s="97" t="s">
        <v>267</v>
      </c>
    </row>
    <row r="42" spans="1:3" x14ac:dyDescent="0.2">
      <c r="A42" s="84" t="s">
        <v>266</v>
      </c>
      <c r="B42" s="88" t="str">
        <f>'2 KREDITE'!B7</f>
        <v>Verfolgt Ihr Institut aktuell unabhängig von spezifischen nachhaltigen Finanzierungsprodukten eine Strategie zur Integration von ESG-Faktoren/Nachhaltigkeitsindikatoren bei der Kreditvergabe?</v>
      </c>
      <c r="C42" s="92">
        <f>'2 KREDITE'!H7</f>
        <v>0</v>
      </c>
    </row>
    <row r="43" spans="1:3" x14ac:dyDescent="0.2">
      <c r="A43" s="84"/>
    </row>
    <row r="44" spans="1:3" x14ac:dyDescent="0.2">
      <c r="A44" s="84"/>
      <c r="B44" s="88" t="str">
        <f>'2 KREDITE'!C12</f>
        <v>Bei welchen Kundensegmenten fliesst ein ESG-Faktor / Nachhaltigkeitsindikator in den Kreditentscheid ein?</v>
      </c>
    </row>
    <row r="45" spans="1:3" x14ac:dyDescent="0.2">
      <c r="A45" s="84"/>
      <c r="B45" s="88" t="str">
        <f>'2 KREDITE'!D12</f>
        <v>Kleine Unternehmen</v>
      </c>
      <c r="C45" s="92" t="str">
        <f>IF('2 KREDITE'!F12="x","immer",IF(F12="x","teilweise",""))</f>
        <v/>
      </c>
    </row>
    <row r="46" spans="1:3" x14ac:dyDescent="0.2">
      <c r="A46" s="84"/>
      <c r="B46" s="96" t="str">
        <f>'2 KREDITE'!D12&amp;" Kreditvolumen"</f>
        <v>Kleine Unternehmen Kreditvolumen</v>
      </c>
      <c r="C46" s="91">
        <f>'2 KREDITE'!H12</f>
        <v>0</v>
      </c>
    </row>
    <row r="47" spans="1:3" x14ac:dyDescent="0.2">
      <c r="A47" s="84"/>
      <c r="B47" s="88" t="str">
        <f>'2 KREDITE'!D13</f>
        <v>Mittelgrosse Unternehmen</v>
      </c>
      <c r="C47" s="92" t="str">
        <f>IF('2 KREDITE'!F13="x","immer",IF(F13="x","teilweise",""))</f>
        <v/>
      </c>
    </row>
    <row r="48" spans="1:3" x14ac:dyDescent="0.2">
      <c r="A48" s="84"/>
      <c r="B48" s="96" t="str">
        <f>'2 KREDITE'!D13&amp;" Kreditvolumen"</f>
        <v>Mittelgrosse Unternehmen Kreditvolumen</v>
      </c>
      <c r="C48" s="91">
        <f>'2 KREDITE'!H13</f>
        <v>0</v>
      </c>
    </row>
    <row r="49" spans="1:3" x14ac:dyDescent="0.2">
      <c r="A49" s="84"/>
      <c r="B49" s="88" t="str">
        <f>'2 KREDITE'!D14</f>
        <v>Grosse Unternehmen</v>
      </c>
      <c r="C49" s="92" t="str">
        <f>IF('2 KREDITE'!F14="x","immer",IF(F14="x","teilweise",""))</f>
        <v/>
      </c>
    </row>
    <row r="50" spans="1:3" x14ac:dyDescent="0.2">
      <c r="A50" s="84"/>
      <c r="B50" s="96" t="str">
        <f>'2 KREDITE'!D14&amp;" Kreditvolumen"</f>
        <v>Grosse Unternehmen Kreditvolumen</v>
      </c>
      <c r="C50" s="91">
        <f>'2 KREDITE'!H14</f>
        <v>0</v>
      </c>
    </row>
    <row r="51" spans="1:3" x14ac:dyDescent="0.2">
      <c r="A51" s="84"/>
      <c r="B51" s="88" t="str">
        <f>'2 KREDITE'!D15</f>
        <v>Multinationale Unternehmen</v>
      </c>
      <c r="C51" s="92" t="str">
        <f>IF('2 KREDITE'!F15="x","immer",IF(F15="x","teilweise",""))</f>
        <v/>
      </c>
    </row>
    <row r="52" spans="1:3" x14ac:dyDescent="0.2">
      <c r="A52" s="84"/>
      <c r="B52" s="96" t="str">
        <f>'2 KREDITE'!D15&amp;" Kreditvolumen"</f>
        <v>Multinationale Unternehmen Kreditvolumen</v>
      </c>
      <c r="C52" s="91">
        <f>'2 KREDITE'!H15</f>
        <v>0</v>
      </c>
    </row>
    <row r="53" spans="1:3" x14ac:dyDescent="0.2">
      <c r="A53" s="84"/>
    </row>
    <row r="54" spans="1:3" x14ac:dyDescent="0.2">
      <c r="A54" s="84"/>
      <c r="B54" s="88" t="str">
        <f>'2 KREDITE'!C16</f>
        <v>Bei welchen Kundensegmenten erfolgt ein nachhaltigkeitsbezogenes Pricing?</v>
      </c>
    </row>
    <row r="55" spans="1:3" x14ac:dyDescent="0.2">
      <c r="A55" s="84"/>
      <c r="B55" s="88" t="str">
        <f>'2 KREDITE'!D16</f>
        <v>Kleine Unternehmen</v>
      </c>
      <c r="C55" s="92" t="str">
        <f>IF('2 KREDITE'!F16="x","immer",IF(F16="x","teilweise",""))</f>
        <v/>
      </c>
    </row>
    <row r="56" spans="1:3" x14ac:dyDescent="0.2">
      <c r="A56" s="84"/>
      <c r="B56" s="96" t="str">
        <f>'2 KREDITE'!D16&amp;" Kreditvolumen"</f>
        <v>Kleine Unternehmen Kreditvolumen</v>
      </c>
      <c r="C56" s="91">
        <f>'2 KREDITE'!H16</f>
        <v>0</v>
      </c>
    </row>
    <row r="57" spans="1:3" x14ac:dyDescent="0.2">
      <c r="A57" s="84"/>
      <c r="B57" s="88" t="str">
        <f>'2 KREDITE'!D17</f>
        <v>Mittelgrosse Unternehmen</v>
      </c>
      <c r="C57" s="92" t="str">
        <f>IF('2 KREDITE'!F17="x","immer",IF(F17="x","teilweise",""))</f>
        <v/>
      </c>
    </row>
    <row r="58" spans="1:3" x14ac:dyDescent="0.2">
      <c r="A58" s="84"/>
      <c r="B58" s="96" t="str">
        <f>'2 KREDITE'!D17&amp;" Kreditvolumen"</f>
        <v>Mittelgrosse Unternehmen Kreditvolumen</v>
      </c>
      <c r="C58" s="91">
        <f>'2 KREDITE'!H17</f>
        <v>0</v>
      </c>
    </row>
    <row r="59" spans="1:3" x14ac:dyDescent="0.2">
      <c r="A59" s="84"/>
      <c r="B59" s="88" t="str">
        <f>'2 KREDITE'!D18</f>
        <v>Grosse Unternehmen</v>
      </c>
      <c r="C59" s="92" t="str">
        <f>IF('2 KREDITE'!F18="x","immer",IF(F18="x","teilweise",""))</f>
        <v/>
      </c>
    </row>
    <row r="60" spans="1:3" x14ac:dyDescent="0.2">
      <c r="A60" s="84"/>
      <c r="B60" s="96" t="str">
        <f>'2 KREDITE'!D18&amp;" Kreditvolumen"</f>
        <v>Grosse Unternehmen Kreditvolumen</v>
      </c>
      <c r="C60" s="91">
        <f>'2 KREDITE'!H18</f>
        <v>0</v>
      </c>
    </row>
    <row r="61" spans="1:3" x14ac:dyDescent="0.2">
      <c r="A61" s="84"/>
      <c r="B61" s="88" t="str">
        <f>'2 KREDITE'!D19</f>
        <v>Multinationale Unternehmen</v>
      </c>
      <c r="C61" s="92" t="str">
        <f>IF('2 KREDITE'!F19="x","immer",IF(F19="x","teilweise",""))</f>
        <v/>
      </c>
    </row>
    <row r="62" spans="1:3" x14ac:dyDescent="0.2">
      <c r="A62" s="84"/>
      <c r="B62" s="96" t="str">
        <f>'2 KREDITE'!D19&amp;" Kreditvolumen"</f>
        <v>Multinationale Unternehmen Kreditvolumen</v>
      </c>
      <c r="C62" s="91">
        <f>'2 KREDITE'!H19</f>
        <v>0</v>
      </c>
    </row>
    <row r="63" spans="1:3" x14ac:dyDescent="0.2">
      <c r="A63" s="84"/>
    </row>
    <row r="64" spans="1:3" x14ac:dyDescent="0.2">
      <c r="A64" s="84"/>
      <c r="B64" s="88" t="str">
        <f>'2 KREDITE'!C20</f>
        <v>In welcher Form erfolgt das nachhaltigkeitsbezogene Pricing?</v>
      </c>
    </row>
    <row r="65" spans="1:3" x14ac:dyDescent="0.2">
      <c r="A65" s="84"/>
      <c r="B65" s="88" t="str">
        <f>'2 KREDITE'!D20</f>
        <v>Fixer Zinsabschlag (Auswahl mit "x")</v>
      </c>
      <c r="C65" s="92">
        <f>IF('2 KREDITE'!J20="x",1,0)</f>
        <v>0</v>
      </c>
    </row>
    <row r="66" spans="1:3" x14ac:dyDescent="0.2">
      <c r="A66" s="84"/>
      <c r="B66" s="88" t="str">
        <f>'2 KREDITE'!D21</f>
        <v>Fixer Zinsaufschlag (Auswahl mit "x")</v>
      </c>
      <c r="C66" s="92">
        <f>IF('2 KREDITE'!J21="x",1,0)</f>
        <v>0</v>
      </c>
    </row>
    <row r="67" spans="1:3" x14ac:dyDescent="0.2">
      <c r="A67" s="84"/>
      <c r="B67" s="88" t="str">
        <f>'2 KREDITE'!D22</f>
        <v>Variable Zinskomponente (Auswahl mit "x")</v>
      </c>
      <c r="C67" s="92">
        <f>IF('2 KREDITE'!J22="x",1,0)</f>
        <v>0</v>
      </c>
    </row>
    <row r="68" spans="1:3" x14ac:dyDescent="0.2">
      <c r="A68" s="84"/>
      <c r="B68" s="88" t="str">
        <f>'2 KREDITE'!D23</f>
        <v xml:space="preserve">Andere (bitte beschreiben Sie diese): </v>
      </c>
      <c r="C68" s="92">
        <f>IF('2 KREDITE'!J23="x",1,0)</f>
        <v>0</v>
      </c>
    </row>
    <row r="69" spans="1:3" x14ac:dyDescent="0.2">
      <c r="A69" s="84"/>
      <c r="B69" s="96" t="s">
        <v>265</v>
      </c>
      <c r="C69" s="91">
        <f>'2 KREDITE'!G23</f>
        <v>0</v>
      </c>
    </row>
    <row r="70" spans="1:3" x14ac:dyDescent="0.2">
      <c r="A70" s="84"/>
    </row>
    <row r="71" spans="1:3" x14ac:dyDescent="0.2">
      <c r="A71" s="84"/>
      <c r="B71" s="88" t="str">
        <f>'2 KREDITE'!C26</f>
        <v>Werden ESG-Faktoren / Nachhaltigkeitsindikatoren bei der Kreditvergabe für spezifische Wirtschaftssektoren berücksichtigt?</v>
      </c>
    </row>
    <row r="72" spans="1:3" x14ac:dyDescent="0.2">
      <c r="A72" s="84"/>
      <c r="B72" s="88" t="str">
        <f>'2 KREDITE'!E26</f>
        <v>Land- und Forstwirtschaft &amp; Fischerei</v>
      </c>
      <c r="C72" s="92" t="str">
        <f>IF('2 KREDITE'!I26="x","immer",IF('2 KREDITE'!J26="x","teilweise",""))</f>
        <v/>
      </c>
    </row>
    <row r="73" spans="1:3" x14ac:dyDescent="0.2">
      <c r="A73" s="84"/>
      <c r="B73" s="88" t="str">
        <f>'2 KREDITE'!E27</f>
        <v>Industrie (Verarbeitendes / produzierendes Gewerbe)</v>
      </c>
      <c r="C73" s="92" t="str">
        <f>IF('2 KREDITE'!I27="x","immer",IF('2 KREDITE'!J27="x","teilweise",""))</f>
        <v/>
      </c>
    </row>
    <row r="74" spans="1:3" x14ac:dyDescent="0.2">
      <c r="A74" s="84"/>
      <c r="B74" s="88" t="str">
        <f>'2 KREDITE'!E28</f>
        <v>Energie</v>
      </c>
      <c r="C74" s="92" t="str">
        <f>IF('2 KREDITE'!I28="x","immer",IF('2 KREDITE'!J28="x","teilweise",""))</f>
        <v/>
      </c>
    </row>
    <row r="75" spans="1:3" x14ac:dyDescent="0.2">
      <c r="A75" s="84"/>
      <c r="B75" s="88" t="str">
        <f>'2 KREDITE'!E29</f>
        <v>Wasserversorgung, Abwasser- und Abfallentsorgung</v>
      </c>
      <c r="C75" s="92" t="str">
        <f>IF('2 KREDITE'!I29="x","immer",IF('2 KREDITE'!J29="x","teilweise",""))</f>
        <v/>
      </c>
    </row>
    <row r="76" spans="1:3" x14ac:dyDescent="0.2">
      <c r="A76" s="84"/>
      <c r="B76" s="88" t="str">
        <f>'2 KREDITE'!E30</f>
        <v>Baugewerbe / Bau</v>
      </c>
      <c r="C76" s="92" t="str">
        <f>IF('2 KREDITE'!I30="x","immer",IF('2 KREDITE'!J30="x","teilweise",""))</f>
        <v/>
      </c>
    </row>
    <row r="77" spans="1:3" x14ac:dyDescent="0.2">
      <c r="A77" s="84"/>
      <c r="B77" s="88" t="str">
        <f>'2 KREDITE'!E31</f>
        <v xml:space="preserve">Handel </v>
      </c>
      <c r="C77" s="92" t="str">
        <f>IF('2 KREDITE'!I31="x","immer",IF('2 KREDITE'!J31="x","teilweise",""))</f>
        <v/>
      </c>
    </row>
    <row r="78" spans="1:3" x14ac:dyDescent="0.2">
      <c r="A78" s="84"/>
      <c r="B78" s="88" t="str">
        <f>'2 KREDITE'!E32</f>
        <v>Verkehr und Transport</v>
      </c>
      <c r="C78" s="92" t="str">
        <f>IF('2 KREDITE'!I32="x","immer",IF('2 KREDITE'!J32="x","teilweise",""))</f>
        <v/>
      </c>
    </row>
    <row r="79" spans="1:3" x14ac:dyDescent="0.2">
      <c r="A79" s="84"/>
      <c r="B79" s="88" t="str">
        <f>'2 KREDITE'!E33</f>
        <v xml:space="preserve">Gastronomie / Hotellerie </v>
      </c>
      <c r="C79" s="92" t="str">
        <f>IF('2 KREDITE'!I33="x","immer",IF('2 KREDITE'!J33="x","teilweise",""))</f>
        <v/>
      </c>
    </row>
    <row r="80" spans="1:3" x14ac:dyDescent="0.2">
      <c r="A80" s="84"/>
      <c r="B80" s="88" t="str">
        <f>'2 KREDITE'!E34</f>
        <v>Finanz- und Versicherungsdienstleistungen</v>
      </c>
      <c r="C80" s="92" t="str">
        <f>IF('2 KREDITE'!I34="x","immer",IF('2 KREDITE'!J34="x","teilweise",""))</f>
        <v/>
      </c>
    </row>
    <row r="81" spans="1:3" x14ac:dyDescent="0.2">
      <c r="A81" s="84"/>
      <c r="B81" s="88" t="str">
        <f>'2 KREDITE'!E35</f>
        <v>Information und Kommunikation</v>
      </c>
      <c r="C81" s="92" t="str">
        <f>IF('2 KREDITE'!I35="x","immer",IF('2 KREDITE'!J35="x","teilweise",""))</f>
        <v/>
      </c>
    </row>
    <row r="82" spans="1:3" x14ac:dyDescent="0.2">
      <c r="A82" s="84"/>
      <c r="B82" s="88" t="str">
        <f>'2 KREDITE'!E36</f>
        <v>Gesundheits- und Sozialwesen</v>
      </c>
      <c r="C82" s="92" t="str">
        <f>IF('2 KREDITE'!I36="x","immer",IF('2 KREDITE'!J36="x","teilweise",""))</f>
        <v/>
      </c>
    </row>
    <row r="83" spans="1:3" x14ac:dyDescent="0.2">
      <c r="A83" s="84"/>
      <c r="B83" s="88" t="str">
        <f>'2 KREDITE'!E37</f>
        <v>Andere (bitte beschreiben Sie diese):</v>
      </c>
      <c r="C83" s="92" t="str">
        <f>IF('2 KREDITE'!I37="x","immer",IF('2 KREDITE'!J37="x","teilweise",""))</f>
        <v/>
      </c>
    </row>
    <row r="84" spans="1:3" x14ac:dyDescent="0.2">
      <c r="A84" s="84"/>
      <c r="B84" s="96" t="s">
        <v>265</v>
      </c>
      <c r="C84" s="91">
        <f>'2 KREDITE'!E38</f>
        <v>0</v>
      </c>
    </row>
    <row r="85" spans="1:3" x14ac:dyDescent="0.2">
      <c r="A85" s="84"/>
      <c r="C85" s="92" t="str">
        <f>IF('2 KREDITE'!I39="x","immer",IF('2 KREDITE'!J39="x","teilweise",""))</f>
        <v/>
      </c>
    </row>
    <row r="86" spans="1:3" x14ac:dyDescent="0.2">
      <c r="A86" s="84"/>
      <c r="B86" s="88" t="str">
        <f>'2 KREDITE'!B40</f>
        <v xml:space="preserve">Bestehen konkrete Pläne für Ihr Unternehmen unabhängig von Produkten im Bereich des Kreditprozesses innerhalb der nächsten zwei Jahre eine Strategie zur Integration von ESG-Faktoren/Nachhaltigkeitsindikatoren zu implementieren oder zu überarbeiten? </v>
      </c>
      <c r="C86" s="91">
        <f>'2 KREDITE'!I40</f>
        <v>0</v>
      </c>
    </row>
    <row r="87" spans="1:3" x14ac:dyDescent="0.2">
      <c r="A87" s="84"/>
      <c r="B87" s="88" t="str">
        <f>'2 KREDITE'!C41</f>
        <v xml:space="preserve">
Falls ja, erläutern Sie bitte die Pläne Ihres Unternehmens bzgl. der künftigen Integration von ESG-Faktoren/Nachhaltigkeitsindikatoren in den Kreditprozess</v>
      </c>
      <c r="C87" s="91">
        <f>'2 KREDITE'!G41</f>
        <v>0</v>
      </c>
    </row>
    <row r="88" spans="1:3" x14ac:dyDescent="0.2">
      <c r="A88" s="84"/>
    </row>
    <row r="89" spans="1:3" x14ac:dyDescent="0.2">
      <c r="A89" s="84" t="s">
        <v>269</v>
      </c>
      <c r="B89" s="88" t="str">
        <f>'2 KREDITE'!B46</f>
        <v>Bietet Ihr Institut aktuell Sustainability-linked Loans (uneingeschränkte Mittelverwendung) an?</v>
      </c>
      <c r="C89" s="92">
        <f>'2 KREDITE'!I46</f>
        <v>0</v>
      </c>
    </row>
    <row r="90" spans="1:3" x14ac:dyDescent="0.2">
      <c r="A90" s="84"/>
      <c r="B90" s="88" t="str">
        <f>'2 KREDITE'!B49</f>
        <v xml:space="preserve">Bilateraler Kredit: Alleiniger Strukturierer und Kreditgeber </v>
      </c>
      <c r="C90" s="92">
        <f>IF('2 KREDITE'!D49="x",1,0)</f>
        <v>0</v>
      </c>
    </row>
    <row r="91" spans="1:3" x14ac:dyDescent="0.2">
      <c r="A91" s="84"/>
      <c r="B91" s="96" t="s">
        <v>270</v>
      </c>
      <c r="C91" s="91">
        <f>'2 KREDITE'!E49</f>
        <v>0</v>
      </c>
    </row>
    <row r="92" spans="1:3" x14ac:dyDescent="0.2">
      <c r="A92" s="84"/>
      <c r="B92" s="96" t="s">
        <v>271</v>
      </c>
      <c r="C92" s="91">
        <f>'2 KREDITE'!H49</f>
        <v>0</v>
      </c>
    </row>
    <row r="93" spans="1:3" x14ac:dyDescent="0.2">
      <c r="A93" s="84"/>
      <c r="B93" s="88" t="str">
        <f>'2 KREDITE'!B50</f>
        <v>Syndikatskredit: 
Strukturierer und Lead Kreditgeber</v>
      </c>
      <c r="C93" s="92">
        <f>IF('2 KREDITE'!D50="x",1,0)</f>
        <v>0</v>
      </c>
    </row>
    <row r="94" spans="1:3" x14ac:dyDescent="0.2">
      <c r="A94" s="84"/>
      <c r="B94" s="96" t="s">
        <v>270</v>
      </c>
      <c r="C94" s="91">
        <f>'2 KREDITE'!E50</f>
        <v>0</v>
      </c>
    </row>
    <row r="95" spans="1:3" x14ac:dyDescent="0.2">
      <c r="A95" s="84"/>
      <c r="B95" s="96" t="s">
        <v>271</v>
      </c>
      <c r="C95" s="91">
        <f>'2 KREDITE'!H50</f>
        <v>0</v>
      </c>
    </row>
    <row r="96" spans="1:3" x14ac:dyDescent="0.2">
      <c r="A96" s="84"/>
      <c r="B96" s="88" t="str">
        <f>'2 KREDITE'!B51</f>
        <v>Syndikatskredit: Nur Kreditgeber</v>
      </c>
      <c r="C96" s="92">
        <f>IF('2 KREDITE'!D51="x",1,0)</f>
        <v>0</v>
      </c>
    </row>
    <row r="97" spans="1:3" x14ac:dyDescent="0.2">
      <c r="A97" s="84"/>
      <c r="B97" s="96" t="s">
        <v>270</v>
      </c>
      <c r="C97" s="91">
        <f>'2 KREDITE'!E51</f>
        <v>0</v>
      </c>
    </row>
    <row r="98" spans="1:3" x14ac:dyDescent="0.2">
      <c r="A98" s="84"/>
      <c r="B98" s="96" t="s">
        <v>271</v>
      </c>
      <c r="C98" s="91">
        <f>'2 KREDITE'!H51</f>
        <v>0</v>
      </c>
    </row>
    <row r="99" spans="1:3" x14ac:dyDescent="0.2">
      <c r="A99" s="84"/>
    </row>
    <row r="100" spans="1:3" x14ac:dyDescent="0.2">
      <c r="A100" s="84"/>
      <c r="B100" s="88" t="str">
        <f>'2 KREDITE'!C54</f>
        <v>Verbesserung eines bestehenden ESG-Ratings</v>
      </c>
      <c r="C100" s="92">
        <f>IF('2 KREDITE'!I54="x",1,0)</f>
        <v>0</v>
      </c>
    </row>
    <row r="101" spans="1:3" x14ac:dyDescent="0.2">
      <c r="A101" s="84"/>
      <c r="B101" s="88" t="str">
        <f>'2 KREDITE'!C55</f>
        <v>Erhalt einer ESG-Zertifizierung</v>
      </c>
      <c r="C101" s="92">
        <f>IF('2 KREDITE'!I55="x",1,0)</f>
        <v>0</v>
      </c>
    </row>
    <row r="102" spans="1:3" x14ac:dyDescent="0.2">
      <c r="A102" s="84"/>
      <c r="B102" s="88" t="str">
        <f>'2 KREDITE'!C56</f>
        <v xml:space="preserve">Andere (bitte beschreiben Sie diese): </v>
      </c>
      <c r="C102" s="92">
        <f>IF('2 KREDITE'!I56="x",1,0)</f>
        <v>0</v>
      </c>
    </row>
    <row r="103" spans="1:3" x14ac:dyDescent="0.2">
      <c r="A103" s="84"/>
      <c r="B103" s="96" t="s">
        <v>265</v>
      </c>
      <c r="C103" s="91">
        <f>'2 KREDITE'!E56</f>
        <v>0</v>
      </c>
    </row>
    <row r="104" spans="1:3" x14ac:dyDescent="0.2">
      <c r="A104" s="84"/>
      <c r="B104" s="88" t="str">
        <f>'2 KREDITE'!C58</f>
        <v>Energieeffizienz (Verbesserung der Energieeffizienz eines genutzten Aktivums)</v>
      </c>
      <c r="C104" s="92">
        <f>IF('2 KREDITE'!I58="x",1,0)</f>
        <v>0</v>
      </c>
    </row>
    <row r="105" spans="1:3" x14ac:dyDescent="0.2">
      <c r="A105" s="84"/>
      <c r="B105" s="88" t="str">
        <f>'2 KREDITE'!C59</f>
        <v xml:space="preserve">Reduktion der Treibhausgasemission </v>
      </c>
      <c r="C105" s="92">
        <f>IF('2 KREDITE'!I59="x",1,0)</f>
        <v>0</v>
      </c>
    </row>
    <row r="106" spans="1:3" x14ac:dyDescent="0.2">
      <c r="A106" s="84"/>
      <c r="B106" s="88" t="str">
        <f>'2 KREDITE'!C60</f>
        <v>Erneuerbare Energie (Steigerung des Anteils produzierter oder genutzter erneuerbarer Energie)</v>
      </c>
      <c r="C106" s="92">
        <f>IF('2 KREDITE'!I60="x",1,0)</f>
        <v>0</v>
      </c>
    </row>
    <row r="107" spans="1:3" x14ac:dyDescent="0.2">
      <c r="A107" s="84"/>
      <c r="B107" s="88" t="str">
        <f>'2 KREDITE'!C61</f>
        <v>Wasserverbrauch (Reduktion Wasserverbrauch)</v>
      </c>
      <c r="C107" s="92">
        <f>IF('2 KREDITE'!I61="x",1,0)</f>
        <v>0</v>
      </c>
    </row>
    <row r="108" spans="1:3" x14ac:dyDescent="0.2">
      <c r="A108" s="84"/>
      <c r="B108" s="88" t="str">
        <f>'2 KREDITE'!C62</f>
        <v>Nachhaltige Beschaffung (Steigerung des Einsatzes nachhaltiger Rohstoffe / Lieferungen)</v>
      </c>
      <c r="C108" s="92">
        <f>IF('2 KREDITE'!I62="x",1,0)</f>
        <v>0</v>
      </c>
    </row>
    <row r="109" spans="1:3" x14ac:dyDescent="0.2">
      <c r="A109" s="84"/>
      <c r="B109" s="88" t="str">
        <f>'2 KREDITE'!C63</f>
        <v>Kreislaufwirtschaft (Erhöhung Recyclingquote oder Verwertung recycelter Rohstoffe)</v>
      </c>
      <c r="C109" s="92">
        <f>IF('2 KREDITE'!I63="x",1,0)</f>
        <v>0</v>
      </c>
    </row>
    <row r="110" spans="1:3" x14ac:dyDescent="0.2">
      <c r="A110" s="84"/>
      <c r="B110" s="88" t="str">
        <f>'2 KREDITE'!C64</f>
        <v xml:space="preserve">Nachhaltige Landwirtschaft und Lebensmittel </v>
      </c>
      <c r="C110" s="92">
        <f>IF('2 KREDITE'!I64="x",1,0)</f>
        <v>0</v>
      </c>
    </row>
    <row r="111" spans="1:3" x14ac:dyDescent="0.2">
      <c r="A111" s="84"/>
      <c r="B111" s="88" t="str">
        <f>'2 KREDITE'!C65</f>
        <v>Biologische Vielfalt (Verbesserung bei der Erhaltung und dem Schutz der Artenvielfalt)</v>
      </c>
      <c r="C111" s="92">
        <f>IF('2 KREDITE'!I65="x",1,0)</f>
        <v>0</v>
      </c>
    </row>
    <row r="112" spans="1:3" x14ac:dyDescent="0.2">
      <c r="A112" s="84"/>
      <c r="B112" s="88" t="str">
        <f>'2 KREDITE'!C66</f>
        <v xml:space="preserve">Andere (bitte beschreiben Sie diese): </v>
      </c>
      <c r="C112" s="92">
        <f>IF('2 KREDITE'!I66="x",1,0)</f>
        <v>0</v>
      </c>
    </row>
    <row r="113" spans="1:3" x14ac:dyDescent="0.2">
      <c r="A113" s="84"/>
      <c r="B113" s="96" t="s">
        <v>265</v>
      </c>
      <c r="C113" s="91">
        <f>'2 KREDITE'!E66</f>
        <v>0</v>
      </c>
    </row>
    <row r="114" spans="1:3" x14ac:dyDescent="0.2">
      <c r="A114" s="84"/>
    </row>
    <row r="115" spans="1:3" x14ac:dyDescent="0.2">
      <c r="A115" s="84"/>
      <c r="B115" s="88" t="str">
        <f>'2 KREDITE'!B68</f>
        <v>Bestehen konkrete Pläne für Ihr Unternehmen, innerhalb der nächsten zwei Jahre Sustainability-linked Loans (uneingeschränkte Mittelverwendung) anzubieten?</v>
      </c>
      <c r="C115" s="92">
        <f>'2 KREDITE'!I68</f>
        <v>0</v>
      </c>
    </row>
    <row r="116" spans="1:3" x14ac:dyDescent="0.2">
      <c r="A116" s="84"/>
      <c r="B116" s="88" t="str">
        <f>'2 KREDITE'!B71</f>
        <v>Bietet Ihr Institut aktuell Green und/oder Social Loans (projektbezogene Mittelverwendung) an?</v>
      </c>
      <c r="C116" s="92">
        <f>'2 KREDITE'!I71</f>
        <v>0</v>
      </c>
    </row>
    <row r="117" spans="1:3" x14ac:dyDescent="0.2">
      <c r="A117" s="84"/>
    </row>
    <row r="118" spans="1:3" x14ac:dyDescent="0.2">
      <c r="A118" s="84"/>
      <c r="B118" s="88" t="str">
        <f>'2 KREDITE'!B74</f>
        <v xml:space="preserve">Bilateraler Kredit: 
Alleiniger Strukturierer und Kreditgeber </v>
      </c>
      <c r="C118" s="92">
        <f>IF('2 KREDITE'!D74="x",1,0)</f>
        <v>0</v>
      </c>
    </row>
    <row r="119" spans="1:3" x14ac:dyDescent="0.2">
      <c r="A119" s="84"/>
      <c r="B119" s="96" t="s">
        <v>272</v>
      </c>
      <c r="C119" s="91">
        <f>'2 KREDITE'!E74</f>
        <v>0</v>
      </c>
    </row>
    <row r="120" spans="1:3" x14ac:dyDescent="0.2">
      <c r="A120" s="84"/>
      <c r="B120" s="96" t="s">
        <v>271</v>
      </c>
      <c r="C120" s="91">
        <f>'2 KREDITE'!H74</f>
        <v>0</v>
      </c>
    </row>
    <row r="121" spans="1:3" x14ac:dyDescent="0.2">
      <c r="A121" s="84"/>
      <c r="B121" s="88" t="str">
        <f>'2 KREDITE'!B75</f>
        <v>Syndikatskredit:
Strukturierer und Lead Kreditgeber</v>
      </c>
      <c r="C121" s="92">
        <f>IF('2 KREDITE'!D75="x",1,0)</f>
        <v>0</v>
      </c>
    </row>
    <row r="122" spans="1:3" x14ac:dyDescent="0.2">
      <c r="A122" s="84"/>
      <c r="B122" s="96" t="s">
        <v>272</v>
      </c>
      <c r="C122" s="91">
        <f>'2 KREDITE'!E75</f>
        <v>0</v>
      </c>
    </row>
    <row r="123" spans="1:3" x14ac:dyDescent="0.2">
      <c r="A123" s="84"/>
      <c r="B123" s="96" t="s">
        <v>271</v>
      </c>
      <c r="C123" s="91">
        <f>'2 KREDITE'!H75</f>
        <v>0</v>
      </c>
    </row>
    <row r="124" spans="1:3" x14ac:dyDescent="0.2">
      <c r="A124" s="84"/>
      <c r="B124" s="88" t="str">
        <f>'2 KREDITE'!B76</f>
        <v>Syndikatskredit: Nur Kreditgeber</v>
      </c>
      <c r="C124" s="92">
        <f>IF('2 KREDITE'!D76="x",1,0)</f>
        <v>0</v>
      </c>
    </row>
    <row r="125" spans="1:3" x14ac:dyDescent="0.2">
      <c r="A125" s="84"/>
      <c r="B125" s="96" t="s">
        <v>272</v>
      </c>
      <c r="C125" s="91">
        <f>'2 KREDITE'!E76</f>
        <v>0</v>
      </c>
    </row>
    <row r="126" spans="1:3" x14ac:dyDescent="0.2">
      <c r="A126" s="84"/>
      <c r="B126" s="96" t="s">
        <v>271</v>
      </c>
      <c r="C126" s="91">
        <f>'2 KREDITE'!H76</f>
        <v>0</v>
      </c>
    </row>
    <row r="127" spans="1:3" x14ac:dyDescent="0.2">
      <c r="A127" s="84"/>
    </row>
    <row r="128" spans="1:3" x14ac:dyDescent="0.2">
      <c r="A128" s="84"/>
      <c r="B128" s="88" t="str">
        <f>'2 KREDITE'!C79</f>
        <v>Erneuerbare Energien (z.B. Produktion, Übertragung, Geräte und Produkte)</v>
      </c>
      <c r="C128" s="92">
        <f>IF('2 KREDITE'!J79="x",1,0)</f>
        <v>0</v>
      </c>
    </row>
    <row r="129" spans="1:3" x14ac:dyDescent="0.2">
      <c r="A129" s="84"/>
      <c r="B129" s="88" t="str">
        <f>'2 KREDITE'!C80</f>
        <v>Energieeffizienz (z.B. Energiespeicherung, Fernwärme und Smart Grids)</v>
      </c>
      <c r="C129" s="92">
        <f>IF('2 KREDITE'!J80="x",1,0)</f>
        <v>0</v>
      </c>
    </row>
    <row r="130" spans="1:3" x14ac:dyDescent="0.2">
      <c r="A130" s="84"/>
      <c r="B130" s="88" t="str">
        <f>'2 KREDITE'!C81</f>
        <v>Vermeidung und Verminderung von Umweltverschmutzung (z.B. Verringerung der Luftemissionen, Kontrolle der Treibhausgase, Bodensanierung, Abfallvermeidung und -verringerung, Recycling)</v>
      </c>
      <c r="C130" s="92">
        <f>IF('2 KREDITE'!J81="x",1,0)</f>
        <v>0</v>
      </c>
    </row>
    <row r="131" spans="1:3" x14ac:dyDescent="0.2">
      <c r="A131" s="84"/>
      <c r="B131" s="88" t="str">
        <f>'2 KREDITE'!C82</f>
        <v>Umweltverträgliche Land- und Tierwirtschaft</v>
      </c>
      <c r="C131" s="92">
        <f>IF('2 KREDITE'!J82="x",1,0)</f>
        <v>0</v>
      </c>
    </row>
    <row r="132" spans="1:3" x14ac:dyDescent="0.2">
      <c r="A132" s="84"/>
      <c r="B132" s="88" t="str">
        <f>'2 KREDITE'!C83</f>
        <v>Grüne Technologien (z. B. Technologien zur Kohlenstoffgewinnung und Energiespeichersysteme)</v>
      </c>
      <c r="C132" s="92">
        <f>IF('2 KREDITE'!J83="x",1,0)</f>
        <v>0</v>
      </c>
    </row>
    <row r="133" spans="1:3" x14ac:dyDescent="0.2">
      <c r="A133" s="84"/>
      <c r="B133" s="88" t="str">
        <f>'2 KREDITE'!C84</f>
        <v>Nachhaltige Wasser- und Abwasserwirtschaft (z.B. Nachhaltige Infrastruktur für sauber Trinkwasser und/oder Abwasser)</v>
      </c>
      <c r="C133" s="92">
        <f>IF('2 KREDITE'!J84="x",1,0)</f>
        <v>0</v>
      </c>
    </row>
    <row r="134" spans="1:3" x14ac:dyDescent="0.2">
      <c r="A134" s="84"/>
      <c r="B134" s="88" t="str">
        <f>'2 KREDITE'!C85</f>
        <v>An die Kreislaufwirtschaft angepasste Produkte, Produktionstechnologien und -prozesse</v>
      </c>
      <c r="C134" s="92">
        <f>IF('2 KREDITE'!J85="x",1,0)</f>
        <v>0</v>
      </c>
    </row>
    <row r="135" spans="1:3" x14ac:dyDescent="0.2">
      <c r="A135" s="84"/>
      <c r="B135" s="88" t="str">
        <f>'2 KREDITE'!C86</f>
        <v>Anpassung an den Klimawandel (z.B. Projekte, die die Infrastruktur resilienter im Hinblick auf den Klimawandel machen wollen sowie Informationsunterstützungssysteme, wie Klimabeobachtungs- und Frühwarnsysteme)</v>
      </c>
      <c r="C135" s="92">
        <f>IF('2 KREDITE'!J86="x",1,0)</f>
        <v>0</v>
      </c>
    </row>
    <row r="136" spans="1:3" x14ac:dyDescent="0.2">
      <c r="A136" s="84"/>
      <c r="B136" s="88" t="str">
        <f>'2 KREDITE'!C87</f>
        <v>Erschwingliche Basisinfrastruktur (z. B. sauberes Trinkwasser, Kanalisation, Abwasserentsorgung, Verkehr, Energie, grundlegende Telekommunikation)</v>
      </c>
      <c r="C136" s="92">
        <f>IF('2 KREDITE'!J87="x",1,0)</f>
        <v>0</v>
      </c>
    </row>
    <row r="137" spans="1:3" x14ac:dyDescent="0.2">
      <c r="A137" s="84"/>
      <c r="B137" s="88" t="str">
        <f>'2 KREDITE'!C88</f>
        <v>Schaffung von Arbeitsplätzen, Programme zur Verhinderung von Arbeitslosigkeit, Verhinderung von Betriebsunfällen</v>
      </c>
      <c r="C137" s="92">
        <f>IF('2 KREDITE'!J88="x",1,0)</f>
        <v>0</v>
      </c>
    </row>
    <row r="138" spans="1:3" x14ac:dyDescent="0.2">
      <c r="A138" s="84"/>
      <c r="B138" s="88" t="str">
        <f>'2 KREDITE'!C89</f>
        <v>Sozioökonomischer Fortschritt und Empowerment</v>
      </c>
      <c r="C138" s="92">
        <f>IF('2 KREDITE'!J89="x",1,0)</f>
        <v>0</v>
      </c>
    </row>
    <row r="139" spans="1:3" x14ac:dyDescent="0.2">
      <c r="A139" s="84"/>
      <c r="B139" s="88" t="str">
        <f>'2 KREDITE'!C90</f>
        <v xml:space="preserve">Andere (bitte beschreiben Sie diese): </v>
      </c>
      <c r="C139" s="92">
        <f>IF('2 KREDITE'!J90="x",1,0)</f>
        <v>0</v>
      </c>
    </row>
    <row r="140" spans="1:3" x14ac:dyDescent="0.2">
      <c r="A140" s="84"/>
      <c r="B140" s="96" t="s">
        <v>265</v>
      </c>
      <c r="C140" s="91">
        <f>'2 KREDITE'!E90</f>
        <v>0</v>
      </c>
    </row>
    <row r="141" spans="1:3" x14ac:dyDescent="0.2">
      <c r="A141" s="84"/>
      <c r="B141" s="88" t="str">
        <f>'2 KREDITE'!C91</f>
        <v>Wird bei Green/ Social Loans ein Abschlag auf die Zinsmarge gewährt?</v>
      </c>
      <c r="C141" s="92">
        <f>'2 KREDITE'!J91</f>
        <v>0</v>
      </c>
    </row>
    <row r="142" spans="1:3" x14ac:dyDescent="0.2">
      <c r="A142" s="84"/>
    </row>
    <row r="143" spans="1:3" x14ac:dyDescent="0.2">
      <c r="A143" s="84"/>
      <c r="B143" s="88" t="str">
        <f>'2 KREDITE'!B93</f>
        <v>Bestehen konkrete Pläne für Ihr Unternehmen, innerhalb der nächsten zwei Jahre Green und/oder Social Loans (projektbezogene Mittelverwendung) anzubieten?</v>
      </c>
      <c r="C143" s="92">
        <f>'2 KREDITE'!H93</f>
        <v>0</v>
      </c>
    </row>
    <row r="144" spans="1:3" x14ac:dyDescent="0.2">
      <c r="A144" s="84"/>
      <c r="B144" s="88" t="str">
        <f>'2 KREDITE'!B95</f>
        <v xml:space="preserve">Bietet Ihr Institut aktuell weitere Kreditinstrumente (oder andere Finanzierungsgefässe) zur Finanzierung von Transformationsvorhaben an? </v>
      </c>
      <c r="C144" s="92">
        <f>'2 KREDITE'!H95</f>
        <v>0</v>
      </c>
    </row>
    <row r="145" spans="1:3" x14ac:dyDescent="0.2">
      <c r="A145" s="84"/>
      <c r="B145" s="88" t="str">
        <f>'2 KREDITE'!C96</f>
        <v xml:space="preserve">Falls Ja: Bitte beschreiben Sie diese Kreditinstrumente (oder anderen Finanzierungsgefässe): </v>
      </c>
      <c r="C145" s="92">
        <f>'2 KREDITE'!H96</f>
        <v>0</v>
      </c>
    </row>
    <row r="146" spans="1:3" x14ac:dyDescent="0.2">
      <c r="A146" s="84"/>
    </row>
    <row r="147" spans="1:3" x14ac:dyDescent="0.2">
      <c r="A147" s="84"/>
      <c r="B147" s="88" t="str">
        <f>'2 KREDITE'!B102</f>
        <v xml:space="preserve">Bietet Ihr Institut aktuell abgesehen von Sustainability-linked Loans, Green und/oder Social Loans Kredite (oder andere Instrumente) für die Finanzierung von Nachhaltigkeitslösungen an? </v>
      </c>
      <c r="C147" s="92">
        <f>'2 KREDITE'!H102</f>
        <v>0</v>
      </c>
    </row>
    <row r="148" spans="1:3" x14ac:dyDescent="0.2">
      <c r="A148" s="84"/>
      <c r="B148" s="88" t="str">
        <f>'2 KREDITE'!C103</f>
        <v xml:space="preserve">Falls ja: Welche Finanzierungen von Nachhaltigkeitslösungen werden angeboten? </v>
      </c>
      <c r="C148" s="92">
        <f>'2 KREDITE'!H103</f>
        <v>0</v>
      </c>
    </row>
    <row r="149" spans="1:3" x14ac:dyDescent="0.2">
      <c r="A149" s="84"/>
      <c r="B149" s="88" t="str">
        <f>'2 KREDITE'!C104</f>
        <v xml:space="preserve">Falls ja: Wie viele Finanzierungen (Anzahl Transaktionen und Volumen) wurden von Ihrem Institut im Geschäftsjahr 2022 gewährt? </v>
      </c>
      <c r="C149" s="92">
        <f>'2 KREDITE'!H104</f>
        <v>0</v>
      </c>
    </row>
    <row r="150" spans="1:3" x14ac:dyDescent="0.2">
      <c r="A150" s="84"/>
      <c r="B150" s="88" t="str">
        <f>'2 KREDITE'!B105</f>
        <v xml:space="preserve">Bestehen konkrete Pläne für Ihr Institut innerhalb der nächsten zwei Jahre abgesehen von Green und/oder Social Loans Kredite (oder andere Instrumente) für die Finanzierung von Nachhaltigkeitslösungen anzubieten? 	</v>
      </c>
      <c r="C150" s="92">
        <f>'2 KREDITE'!H105</f>
        <v>0</v>
      </c>
    </row>
    <row r="151" spans="1:3" x14ac:dyDescent="0.2">
      <c r="A151" s="84"/>
    </row>
    <row r="152" spans="1:3" x14ac:dyDescent="0.2">
      <c r="A152" s="84"/>
      <c r="B152" s="88" t="str">
        <f>'2 KREDITE'!B111</f>
        <v xml:space="preserve">Verfolgt Ihr Institut aktuell eine Ausschlussstrategie im Kreditgeschäft? </v>
      </c>
      <c r="C152" s="92">
        <f>'2 KREDITE'!H111</f>
        <v>0</v>
      </c>
    </row>
    <row r="153" spans="1:3" x14ac:dyDescent="0.2">
      <c r="A153" s="84"/>
    </row>
    <row r="154" spans="1:3" x14ac:dyDescent="0.2">
      <c r="A154" s="84"/>
      <c r="B154" s="88" t="str">
        <f>'2 KREDITE'!B116</f>
        <v>Herstellung geächteter Waffen</v>
      </c>
      <c r="C154" s="92" t="str">
        <f>IF('2 KREDITE'!D116="x","Allgemeiner Ausschluss",IF('2 KREDITE'!E116="x","Threshold basierter Ausschluss",IF('2 KREDITE'!F116="x","Auschluss nur falls keine Transf.",IF('2 KREDITE'!G116="x","Phase-Out",""))))</f>
        <v/>
      </c>
    </row>
    <row r="155" spans="1:3" x14ac:dyDescent="0.2">
      <c r="A155" s="84"/>
      <c r="B155" s="88" t="str">
        <f>'2 KREDITE'!B117</f>
        <v>Herstellung von Waffen und Munition</v>
      </c>
      <c r="C155" s="92" t="str">
        <f>IF('2 KREDITE'!D117="x","Allgemeiner Ausschluss",IF('2 KREDITE'!E117="x","Threshold basierter Ausschluss",IF('2 KREDITE'!F117="x","Auschluss nur falls keine Transf.",IF('2 KREDITE'!G117="x","Phase-Out",""))))</f>
        <v/>
      </c>
    </row>
    <row r="156" spans="1:3" x14ac:dyDescent="0.2">
      <c r="A156" s="84"/>
      <c r="B156" s="88" t="str">
        <f>'2 KREDITE'!B118</f>
        <v>Herstellung von Kriegstechnik</v>
      </c>
      <c r="C156" s="92" t="str">
        <f>IF('2 KREDITE'!D118="x","Allgemeiner Ausschluss",IF('2 KREDITE'!E118="x","Threshold basierter Ausschluss",IF('2 KREDITE'!F118="x","Auschluss nur falls keine Transf.",IF('2 KREDITE'!G118="x","Phase-Out",""))))</f>
        <v/>
      </c>
    </row>
    <row r="157" spans="1:3" x14ac:dyDescent="0.2">
      <c r="A157" s="84"/>
      <c r="B157" s="88" t="str">
        <f>'2 KREDITE'!B119</f>
        <v>Förderung von Kohle und Kohlereserven</v>
      </c>
      <c r="C157" s="92" t="str">
        <f>IF('2 KREDITE'!D119="x","Allgemeiner Ausschluss",IF('2 KREDITE'!E119="x","Threshold basierter Ausschluss",IF('2 KREDITE'!F119="x","Auschluss nur falls keine Transf.",IF('2 KREDITE'!G119="x","Phase-Out",""))))</f>
        <v/>
      </c>
    </row>
    <row r="158" spans="1:3" x14ac:dyDescent="0.2">
      <c r="A158" s="84"/>
      <c r="B158" s="88" t="str">
        <f>'2 KREDITE'!B120</f>
        <v>Förderung von Öl und Gas</v>
      </c>
      <c r="C158" s="92" t="str">
        <f>IF('2 KREDITE'!D120="x","Allgemeiner Ausschluss",IF('2 KREDITE'!E120="x","Threshold basierter Ausschluss",IF('2 KREDITE'!F120="x","Auschluss nur falls keine Transf.",IF('2 KREDITE'!G120="x","Phase-Out",""))))</f>
        <v/>
      </c>
    </row>
    <row r="159" spans="1:3" x14ac:dyDescent="0.2">
      <c r="A159" s="84"/>
      <c r="B159" s="88" t="str">
        <f>'2 KREDITE'!B121</f>
        <v>Bau und Betrieb von Nuklearanlagen</v>
      </c>
      <c r="C159" s="92" t="str">
        <f>IF('2 KREDITE'!D121="x","Allgemeiner Ausschluss",IF('2 KREDITE'!E121="x","Threshold basierter Ausschluss",IF('2 KREDITE'!F121="x","Auschluss nur falls keine Transf.",IF('2 KREDITE'!G121="x","Phase-Out",""))))</f>
        <v/>
      </c>
    </row>
    <row r="160" spans="1:3" x14ac:dyDescent="0.2">
      <c r="A160" s="84"/>
      <c r="B160" s="88" t="str">
        <f>'2 KREDITE'!B122</f>
        <v>Herstellung von Tabak und Raucherwaren</v>
      </c>
      <c r="C160" s="92" t="str">
        <f>IF('2 KREDITE'!D122="x","Allgemeiner Ausschluss",IF('2 KREDITE'!E122="x","Threshold basierter Ausschluss",IF('2 KREDITE'!F122="x","Auschluss nur falls keine Transf.",IF('2 KREDITE'!G122="x","Phase-Out",""))))</f>
        <v/>
      </c>
    </row>
    <row r="161" spans="1:3" x14ac:dyDescent="0.2">
      <c r="A161" s="84"/>
      <c r="B161" s="88" t="str">
        <f>'2 KREDITE'!B123</f>
        <v>Herstellung von Alkohol</v>
      </c>
      <c r="C161" s="92" t="str">
        <f>IF('2 KREDITE'!D123="x","Allgemeiner Ausschluss",IF('2 KREDITE'!E123="x","Threshold basierter Ausschluss",IF('2 KREDITE'!F123="x","Auschluss nur falls keine Transf.",IF('2 KREDITE'!G123="x","Phase-Out",""))))</f>
        <v/>
      </c>
    </row>
    <row r="162" spans="1:3" x14ac:dyDescent="0.2">
      <c r="A162" s="84"/>
      <c r="B162" s="88" t="str">
        <f>'2 KREDITE'!B124</f>
        <v xml:space="preserve">Glücksspiel und Pornografie / Prostitution </v>
      </c>
      <c r="C162" s="92" t="str">
        <f>IF('2 KREDITE'!D124="x","Allgemeiner Ausschluss",IF('2 KREDITE'!E124="x","Threshold basierter Ausschluss",IF('2 KREDITE'!F124="x","Auschluss nur falls keine Transf.",IF('2 KREDITE'!G124="x","Phase-Out",""))))</f>
        <v/>
      </c>
    </row>
    <row r="163" spans="1:3" x14ac:dyDescent="0.2">
      <c r="A163" s="84"/>
      <c r="B163" s="88" t="str">
        <f>'2 KREDITE'!B125</f>
        <v xml:space="preserve">Andere (bitte erläutern Sie diese): </v>
      </c>
      <c r="C163" s="92" t="str">
        <f>IF('2 KREDITE'!D125="x","Allgemeiner Ausschluss",IF('2 KREDITE'!E125="x","Threshold basierter Ausschluss",IF('2 KREDITE'!F125="x","Auschluss nur falls keine Transf.",IF('2 KREDITE'!G125="x","Phase-Out",""))))</f>
        <v/>
      </c>
    </row>
    <row r="164" spans="1:3" x14ac:dyDescent="0.2">
      <c r="A164" s="84"/>
      <c r="B164" s="96" t="s">
        <v>265</v>
      </c>
      <c r="C164" s="91">
        <f>'2 KREDITE'!B126</f>
        <v>0</v>
      </c>
    </row>
    <row r="165" spans="1:3" x14ac:dyDescent="0.2">
      <c r="A165" s="84"/>
    </row>
    <row r="166" spans="1:3" x14ac:dyDescent="0.2">
      <c r="A166" s="84"/>
      <c r="B166" s="88" t="str">
        <f>'2 KREDITE'!B132</f>
        <v>Bitte nennen Sie die Kriterien, aufgrund derer Ihr Institut in der Vergangenheit auch ohne bestehende Nachhaltigkeitspolicy Kredite abgelehnt hat:</v>
      </c>
      <c r="C166" s="91">
        <f>'2 KREDITE'!H132</f>
        <v>0</v>
      </c>
    </row>
    <row r="167" spans="1:3" x14ac:dyDescent="0.2">
      <c r="A167" s="84"/>
      <c r="B167" s="88" t="str">
        <f>'2 KREDITE'!B133</f>
        <v xml:space="preserve">Bestehen konkrete Pläne für Ihr Institut innerhalb der nächsten zwei Jahre Änderungen an der Ausschlussstrategie im Kreditgeschäft vorzunehmen oder eine Ausschlussstrategie neu einzuführen? </v>
      </c>
      <c r="C167" s="91">
        <f>'2 KREDITE'!H133</f>
        <v>0</v>
      </c>
    </row>
    <row r="168" spans="1:3" x14ac:dyDescent="0.2">
      <c r="A168" s="84"/>
      <c r="B168" s="88" t="str">
        <f>'2 KREDITE'!C134</f>
        <v xml:space="preserve">
Falls ja, beschreiben Sie, was konkret geplant ist.</v>
      </c>
      <c r="C168" s="91">
        <f>'2 KREDITE'!E134</f>
        <v>0</v>
      </c>
    </row>
    <row r="169" spans="1:3" ht="15.75" thickBot="1" x14ac:dyDescent="0.25">
      <c r="A169" s="94"/>
      <c r="B169" s="94"/>
      <c r="C169" s="95"/>
    </row>
    <row r="170" spans="1:3" x14ac:dyDescent="0.2">
      <c r="A170" s="97" t="s">
        <v>273</v>
      </c>
    </row>
    <row r="171" spans="1:3" x14ac:dyDescent="0.2">
      <c r="A171" s="84" t="s">
        <v>266</v>
      </c>
      <c r="B171" s="88" t="str">
        <f>'3 HYPOTHEKEN'!B7</f>
        <v xml:space="preserve">Bietet Ihr Institut aktuell dedizierte Hypothekarprodukte mit Nachhaltigkeitsbezug an? </v>
      </c>
      <c r="C171" s="92">
        <f>'3 HYPOTHEKEN'!I7</f>
        <v>0</v>
      </c>
    </row>
    <row r="172" spans="1:3" x14ac:dyDescent="0.2">
      <c r="A172" s="84"/>
      <c r="B172" s="88" t="str">
        <f>'3 HYPOTHEKEN'!C9</f>
        <v xml:space="preserve">Volumen in Millionen CHF (ausstehend, per Ende Geschäftsjahr 2022): </v>
      </c>
      <c r="C172" s="92">
        <f>'3 HYPOTHEKEN'!I9</f>
        <v>0</v>
      </c>
    </row>
    <row r="173" spans="1:3" x14ac:dyDescent="0.2">
      <c r="A173" s="84"/>
      <c r="B173" s="88" t="str">
        <f>'3 HYPOTHEKEN'!C10</f>
        <v xml:space="preserve">Anzahl Transaktionen (ausstehend, per Ende Geschäftsjahr 2022): </v>
      </c>
      <c r="C173" s="92">
        <f>'3 HYPOTHEKEN'!I10</f>
        <v>0</v>
      </c>
    </row>
    <row r="174" spans="1:3" x14ac:dyDescent="0.2">
      <c r="A174" s="84"/>
    </row>
    <row r="175" spans="1:3" x14ac:dyDescent="0.2">
      <c r="A175" s="84"/>
      <c r="B175" s="88" t="str">
        <f>'3 HYPOTHEKEN'!C14</f>
        <v>bei Privatkunden</v>
      </c>
      <c r="C175" s="92">
        <f>IF('3 HYPOTHEKEN'!F14="x",1,0)</f>
        <v>0</v>
      </c>
    </row>
    <row r="176" spans="1:3" x14ac:dyDescent="0.2">
      <c r="A176" s="84"/>
      <c r="B176" s="96" t="s">
        <v>274</v>
      </c>
      <c r="C176" s="91">
        <f>'3 HYPOTHEKEN'!G14</f>
        <v>0</v>
      </c>
    </row>
    <row r="177" spans="1:3" x14ac:dyDescent="0.2">
      <c r="A177" s="84"/>
      <c r="B177" s="96" t="s">
        <v>271</v>
      </c>
      <c r="C177" s="91">
        <f>'3 HYPOTHEKEN'!I14</f>
        <v>0</v>
      </c>
    </row>
    <row r="178" spans="1:3" x14ac:dyDescent="0.2">
      <c r="A178" s="84"/>
      <c r="B178" s="88" t="str">
        <f>'3 HYPOTHEKEN'!C15</f>
        <v>bei Firmenkunden</v>
      </c>
      <c r="C178" s="92">
        <f>IF('3 HYPOTHEKEN'!F15="x",1,0)</f>
        <v>0</v>
      </c>
    </row>
    <row r="179" spans="1:3" x14ac:dyDescent="0.2">
      <c r="A179" s="84"/>
      <c r="B179" s="96" t="s">
        <v>274</v>
      </c>
      <c r="C179" s="91">
        <f>'3 HYPOTHEKEN'!G15</f>
        <v>0</v>
      </c>
    </row>
    <row r="180" spans="1:3" x14ac:dyDescent="0.2">
      <c r="A180" s="84"/>
      <c r="B180" s="96" t="s">
        <v>271</v>
      </c>
      <c r="C180" s="91">
        <f>'3 HYPOTHEKEN'!I15</f>
        <v>0</v>
      </c>
    </row>
    <row r="181" spans="1:3" x14ac:dyDescent="0.2">
      <c r="A181" s="84"/>
      <c r="B181" s="88" t="str">
        <f>'3 HYPOTHEKEN'!C16</f>
        <v>für folgende Immobilientypen:</v>
      </c>
      <c r="C181" s="92">
        <f>IF('3 HYPOTHEKEN'!F16="x",1,0)</f>
        <v>0</v>
      </c>
    </row>
    <row r="182" spans="1:3" x14ac:dyDescent="0.2">
      <c r="A182" s="84"/>
      <c r="B182" s="96" t="s">
        <v>274</v>
      </c>
      <c r="C182" s="91">
        <f>'3 HYPOTHEKEN'!G16</f>
        <v>0</v>
      </c>
    </row>
    <row r="183" spans="1:3" x14ac:dyDescent="0.2">
      <c r="A183" s="84"/>
      <c r="B183" s="96" t="s">
        <v>271</v>
      </c>
      <c r="C183" s="91">
        <f>'3 HYPOTHEKEN'!I16</f>
        <v>0</v>
      </c>
    </row>
    <row r="184" spans="1:3" x14ac:dyDescent="0.2">
      <c r="A184" s="84"/>
      <c r="B184" s="88" t="str">
        <f>'3 HYPOTHEKEN'!D17</f>
        <v>Wohnliegenschaften – selbstgenutzt</v>
      </c>
      <c r="C184" s="92">
        <f>IF('3 HYPOTHEKEN'!F17="x",1,0)</f>
        <v>0</v>
      </c>
    </row>
    <row r="185" spans="1:3" x14ac:dyDescent="0.2">
      <c r="A185" s="84"/>
      <c r="B185" s="96" t="s">
        <v>274</v>
      </c>
      <c r="C185" s="91">
        <f>'3 HYPOTHEKEN'!G17</f>
        <v>0</v>
      </c>
    </row>
    <row r="186" spans="1:3" x14ac:dyDescent="0.2">
      <c r="A186" s="84"/>
      <c r="B186" s="96" t="s">
        <v>271</v>
      </c>
      <c r="C186" s="91">
        <f>'3 HYPOTHEKEN'!I17</f>
        <v>0</v>
      </c>
    </row>
    <row r="187" spans="1:3" x14ac:dyDescent="0.2">
      <c r="A187" s="84"/>
      <c r="B187" s="88" t="str">
        <f>'3 HYPOTHEKEN'!D18</f>
        <v>Wohnliegenschaften – Renditeobjekte</v>
      </c>
      <c r="C187" s="92">
        <f>IF('3 HYPOTHEKEN'!F18="x",1,0)</f>
        <v>0</v>
      </c>
    </row>
    <row r="188" spans="1:3" x14ac:dyDescent="0.2">
      <c r="A188" s="84"/>
      <c r="B188" s="96" t="s">
        <v>274</v>
      </c>
      <c r="C188" s="91">
        <f>'3 HYPOTHEKEN'!G18</f>
        <v>0</v>
      </c>
    </row>
    <row r="189" spans="1:3" x14ac:dyDescent="0.2">
      <c r="A189" s="84"/>
      <c r="B189" s="96" t="s">
        <v>271</v>
      </c>
      <c r="C189" s="91">
        <f>'3 HYPOTHEKEN'!I18</f>
        <v>0</v>
      </c>
    </row>
    <row r="190" spans="1:3" x14ac:dyDescent="0.2">
      <c r="A190" s="84"/>
      <c r="B190" s="88" t="str">
        <f>'3 HYPOTHEKEN'!D19</f>
        <v>Büroimmobilien und Einzelhandelsimmobilien</v>
      </c>
      <c r="C190" s="92">
        <f>IF('3 HYPOTHEKEN'!F19="x",1,0)</f>
        <v>0</v>
      </c>
    </row>
    <row r="191" spans="1:3" x14ac:dyDescent="0.2">
      <c r="A191" s="84"/>
      <c r="B191" s="96" t="s">
        <v>274</v>
      </c>
      <c r="C191" s="91">
        <f>'3 HYPOTHEKEN'!G19</f>
        <v>0</v>
      </c>
    </row>
    <row r="192" spans="1:3" x14ac:dyDescent="0.2">
      <c r="A192" s="84"/>
      <c r="B192" s="96" t="s">
        <v>271</v>
      </c>
      <c r="C192" s="91">
        <f>'3 HYPOTHEKEN'!I19</f>
        <v>0</v>
      </c>
    </row>
    <row r="193" spans="1:3" x14ac:dyDescent="0.2">
      <c r="A193" s="84"/>
      <c r="B193" s="88" t="str">
        <f>'3 HYPOTHEKEN'!D20</f>
        <v>Industrie- und Logistikimmobilien</v>
      </c>
      <c r="C193" s="92">
        <f>IF('3 HYPOTHEKEN'!F20="x",1,0)</f>
        <v>0</v>
      </c>
    </row>
    <row r="194" spans="1:3" x14ac:dyDescent="0.2">
      <c r="A194" s="84"/>
      <c r="B194" s="96" t="s">
        <v>274</v>
      </c>
      <c r="C194" s="91">
        <f>'3 HYPOTHEKEN'!G20</f>
        <v>0</v>
      </c>
    </row>
    <row r="195" spans="1:3" x14ac:dyDescent="0.2">
      <c r="A195" s="84"/>
      <c r="B195" s="96" t="s">
        <v>271</v>
      </c>
      <c r="C195" s="91">
        <f>'3 HYPOTHEKEN'!I20</f>
        <v>0</v>
      </c>
    </row>
    <row r="196" spans="1:3" x14ac:dyDescent="0.2">
      <c r="A196" s="84"/>
      <c r="B196" s="88" t="str">
        <f>'3 HYPOTHEKEN'!D21</f>
        <v>Hotels &amp; Hospitality</v>
      </c>
      <c r="C196" s="92">
        <f>IF('3 HYPOTHEKEN'!F21="x",1,0)</f>
        <v>0</v>
      </c>
    </row>
    <row r="197" spans="1:3" x14ac:dyDescent="0.2">
      <c r="A197" s="84"/>
      <c r="B197" s="96" t="s">
        <v>274</v>
      </c>
      <c r="C197" s="91">
        <f>'3 HYPOTHEKEN'!G21</f>
        <v>0</v>
      </c>
    </row>
    <row r="198" spans="1:3" x14ac:dyDescent="0.2">
      <c r="A198" s="84"/>
      <c r="B198" s="96" t="s">
        <v>271</v>
      </c>
      <c r="C198" s="91">
        <f>'3 HYPOTHEKEN'!I21</f>
        <v>0</v>
      </c>
    </row>
    <row r="199" spans="1:3" x14ac:dyDescent="0.2">
      <c r="A199" s="84"/>
      <c r="B199" s="88" t="str">
        <f>'3 HYPOTHEKEN'!D22</f>
        <v>Sonstige Immobilien</v>
      </c>
      <c r="C199" s="92">
        <f>IF('3 HYPOTHEKEN'!F22="x",1,0)</f>
        <v>0</v>
      </c>
    </row>
    <row r="200" spans="1:3" x14ac:dyDescent="0.2">
      <c r="A200" s="84"/>
      <c r="B200" s="96" t="s">
        <v>274</v>
      </c>
      <c r="C200" s="91">
        <f>'3 HYPOTHEKEN'!G22</f>
        <v>0</v>
      </c>
    </row>
    <row r="201" spans="1:3" x14ac:dyDescent="0.2">
      <c r="A201" s="84"/>
      <c r="B201" s="96" t="s">
        <v>271</v>
      </c>
      <c r="C201" s="91">
        <f>'3 HYPOTHEKEN'!I22</f>
        <v>0</v>
      </c>
    </row>
    <row r="202" spans="1:3" x14ac:dyDescent="0.2">
      <c r="A202" s="84"/>
      <c r="B202" s="96"/>
      <c r="C202" s="91"/>
    </row>
    <row r="203" spans="1:3" x14ac:dyDescent="0.2">
      <c r="A203" s="84"/>
      <c r="B203" s="93" t="str">
        <f>'3 HYPOTHEKEN'!C26</f>
        <v>1. Minergie-Zertifikat</v>
      </c>
      <c r="C203" s="91">
        <f>'3 HYPOTHEKEN'!I26</f>
        <v>0</v>
      </c>
    </row>
    <row r="204" spans="1:3" x14ac:dyDescent="0.2">
      <c r="A204" s="84"/>
      <c r="B204" s="93" t="str">
        <f>'3 HYPOTHEKEN'!C27</f>
        <v>2. GEAK-Zertifikat</v>
      </c>
      <c r="C204" s="91">
        <f>'3 HYPOTHEKEN'!I27</f>
        <v>0</v>
      </c>
    </row>
    <row r="205" spans="1:3" x14ac:dyDescent="0.2">
      <c r="A205" s="84"/>
      <c r="B205" s="93" t="str">
        <f>'3 HYPOTHEKEN'!C28</f>
        <v>3. SNBS</v>
      </c>
      <c r="C205" s="91">
        <f>'3 HYPOTHEKEN'!I28</f>
        <v>0</v>
      </c>
    </row>
    <row r="206" spans="1:3" x14ac:dyDescent="0.2">
      <c r="A206" s="84"/>
      <c r="B206" s="93" t="str">
        <f>'3 HYPOTHEKEN'!C29</f>
        <v>4. LEED</v>
      </c>
      <c r="C206" s="91">
        <f>'3 HYPOTHEKEN'!I29</f>
        <v>0</v>
      </c>
    </row>
    <row r="207" spans="1:3" x14ac:dyDescent="0.2">
      <c r="A207" s="84"/>
      <c r="B207" s="93" t="str">
        <f>'3 HYPOTHEKEN'!C30</f>
        <v>5. BREEAM</v>
      </c>
      <c r="C207" s="91">
        <f>'3 HYPOTHEKEN'!I30</f>
        <v>0</v>
      </c>
    </row>
    <row r="208" spans="1:3" x14ac:dyDescent="0.2">
      <c r="A208" s="84"/>
      <c r="B208" s="93" t="str">
        <f>'3 HYPOTHEKEN'!C31</f>
        <v>6. Weitere Zertifikate</v>
      </c>
      <c r="C208" s="91">
        <f>'3 HYPOTHEKEN'!I31</f>
        <v>0</v>
      </c>
    </row>
    <row r="209" spans="1:3" x14ac:dyDescent="0.2">
      <c r="A209" s="84"/>
      <c r="B209" s="93" t="str">
        <f>'3 HYPOTHEKEN'!C32</f>
        <v>7. Einzelfall Beurteilung</v>
      </c>
      <c r="C209" s="91">
        <f>'3 HYPOTHEKEN'!I32</f>
        <v>0</v>
      </c>
    </row>
    <row r="210" spans="1:3" x14ac:dyDescent="0.2">
      <c r="A210" s="84"/>
      <c r="B210" s="93" t="str">
        <f>'3 HYPOTHEKEN'!C33</f>
        <v>8. Anderes</v>
      </c>
      <c r="C210" s="91">
        <f>'3 HYPOTHEKEN'!I33</f>
        <v>0</v>
      </c>
    </row>
    <row r="211" spans="1:3" x14ac:dyDescent="0.2">
      <c r="A211" s="84"/>
    </row>
    <row r="212" spans="1:3" x14ac:dyDescent="0.2">
      <c r="A212" s="84"/>
      <c r="B212" s="88" t="str">
        <f>'3 HYPOTHEKEN'!C36</f>
        <v>Welche Voraussetzungen bestehen für die Vergabe einer nachhaltigen Hypothek für Bestandsbauten?
(Mehrfachnennung möglich)</v>
      </c>
    </row>
    <row r="213" spans="1:3" x14ac:dyDescent="0.2">
      <c r="A213" s="84"/>
      <c r="B213" s="88" t="str">
        <f>'3 HYPOTHEKEN'!E36</f>
        <v>Gebäudezertifikat – absoluter Standard (z. B. Minergie oder GEAK C)</v>
      </c>
      <c r="C213" s="92">
        <f>IF('3 HYPOTHEKEN'!I36="x",1,0)</f>
        <v>0</v>
      </c>
    </row>
    <row r="214" spans="1:3" x14ac:dyDescent="0.2">
      <c r="A214" s="84"/>
      <c r="B214" s="88" t="str">
        <f>'3 HYPOTHEKEN'!E37</f>
        <v>Gebäudezertifikat – Verbesserung (z.B. Verbesserung um 2 GEAK-Klassen)</v>
      </c>
      <c r="C214" s="92">
        <f>IF('3 HYPOTHEKEN'!I37="x",1,0)</f>
        <v>0</v>
      </c>
    </row>
    <row r="215" spans="1:3" x14ac:dyDescent="0.2">
      <c r="A215" s="84"/>
      <c r="B215" s="88" t="str">
        <f>'3 HYPOTHEKEN'!E38</f>
        <v>Definierte Sanierungsmassnahmen (z.B. gemäss Katalog)</v>
      </c>
      <c r="C215" s="92">
        <f>IF('3 HYPOTHEKEN'!I38="x",1,0)</f>
        <v>0</v>
      </c>
    </row>
    <row r="216" spans="1:3" x14ac:dyDescent="0.2">
      <c r="A216" s="84"/>
      <c r="B216" s="88" t="str">
        <f>'3 HYPOTHEKEN'!E39</f>
        <v xml:space="preserve">Andere (bitte erläutern Sie diese): </v>
      </c>
      <c r="C216" s="92">
        <f>IF('3 HYPOTHEKEN'!I39="x",1,0)</f>
        <v>0</v>
      </c>
    </row>
    <row r="217" spans="1:3" x14ac:dyDescent="0.2">
      <c r="A217" s="84"/>
      <c r="B217" s="96" t="s">
        <v>265</v>
      </c>
      <c r="C217" s="91">
        <f>'3 HYPOTHEKEN'!E40</f>
        <v>0</v>
      </c>
    </row>
    <row r="218" spans="1:3" x14ac:dyDescent="0.2">
      <c r="A218" s="84"/>
      <c r="B218" s="88" t="str">
        <f>'3 HYPOTHEKEN'!C41</f>
        <v>Gelten für nachhaltige Hypothekarprodukte andere Mindestfinanzierungsbeträge als für konventionelle Hypothekarprodukte?</v>
      </c>
      <c r="C218" s="92">
        <f>'3 HYPOTHEKEN'!I41</f>
        <v>0</v>
      </c>
    </row>
    <row r="219" spans="1:3" x14ac:dyDescent="0.2">
      <c r="A219" s="84"/>
      <c r="B219" s="96" t="str">
        <f>'3 HYPOTHEKEN'!E41</f>
        <v xml:space="preserve">Falls ja, welche?: </v>
      </c>
      <c r="C219" s="91">
        <f>'3 HYPOTHEKEN'!E42</f>
        <v>0</v>
      </c>
    </row>
    <row r="220" spans="1:3" x14ac:dyDescent="0.2">
      <c r="A220" s="84"/>
      <c r="B220" s="88" t="str">
        <f>'3 HYPOTHEKEN'!C44</f>
        <v>Gelten für nachhaltige Hypothekarfinanzierungen andere Belehnungsnormen als für konventionelle Hypothekarprodukte?</v>
      </c>
      <c r="C220" s="92">
        <f>'3 HYPOTHEKEN'!I44</f>
        <v>0</v>
      </c>
    </row>
    <row r="221" spans="1:3" x14ac:dyDescent="0.2">
      <c r="A221" s="84"/>
      <c r="B221" s="96" t="str">
        <f>'3 HYPOTHEKEN'!E44</f>
        <v xml:space="preserve">Falls ja, welche?: </v>
      </c>
      <c r="C221" s="91">
        <f>'3 HYPOTHEKEN'!E45</f>
        <v>0</v>
      </c>
    </row>
    <row r="222" spans="1:3" x14ac:dyDescent="0.2">
      <c r="A222" s="84"/>
    </row>
    <row r="223" spans="1:3" x14ac:dyDescent="0.2">
      <c r="A223" s="84"/>
      <c r="B223" s="88" t="str">
        <f>'3 HYPOTHEKEN'!B48</f>
        <v xml:space="preserve">Bestehen konkrete Pläne für Ihr Institut innerhalb der nächsten zwei Jahre dedizierte Hypothekarprodukte mit Nachhaltigkeitsbezug anzubieten? </v>
      </c>
      <c r="C223" s="92">
        <f>'3 HYPOTHEKEN'!I48</f>
        <v>0</v>
      </c>
    </row>
    <row r="224" spans="1:3" x14ac:dyDescent="0.2">
      <c r="A224" s="84"/>
      <c r="B224" s="88" t="str">
        <f>'3 HYPOTHEKEN'!C53</f>
        <v xml:space="preserve">Externe Gebäudezertifikaten (z.B. Minergie oder GEAK)?  </v>
      </c>
      <c r="C224" s="92">
        <f>'3 HYPOTHEKEN'!I53</f>
        <v>0</v>
      </c>
    </row>
    <row r="225" spans="1:3" x14ac:dyDescent="0.2">
      <c r="A225" s="84"/>
      <c r="B225" s="88" t="str">
        <f>'3 HYPOTHEKEN'!C54</f>
        <v>interne Daten und Ratings?</v>
      </c>
      <c r="C225" s="92">
        <f>'3 HYPOTHEKEN'!I54</f>
        <v>0</v>
      </c>
    </row>
    <row r="226" spans="1:3" x14ac:dyDescent="0.2">
      <c r="A226" s="84"/>
      <c r="B226" s="88" t="str">
        <f>'3 HYPOTHEKEN'!C55</f>
        <v>Zusammenarbeit mit externem Datenanbieter zur Schätzung von Gebäudeemissionen.</v>
      </c>
      <c r="C226" s="92">
        <f>'3 HYPOTHEKEN'!I55</f>
        <v>0</v>
      </c>
    </row>
    <row r="227" spans="1:3" x14ac:dyDescent="0.2">
      <c r="A227" s="84"/>
      <c r="B227" s="88" t="str">
        <f>'3 HYPOTHEKEN'!B57</f>
        <v>Plant Ihr Institut innerhalb der nächsten zwei Jahre eine Strategie zur Integration von ESG-Faktoren/Nachhaltigkeitsindikatoren bei der Vergabe von Hypotheken?</v>
      </c>
      <c r="C227" s="92">
        <f>'3 HYPOTHEKEN'!I57</f>
        <v>0</v>
      </c>
    </row>
    <row r="228" spans="1:3" x14ac:dyDescent="0.2">
      <c r="A228" s="84"/>
    </row>
    <row r="229" spans="1:3" x14ac:dyDescent="0.2">
      <c r="A229" s="84" t="s">
        <v>269</v>
      </c>
      <c r="B229" s="88" t="str">
        <f>'3 HYPOTHEKEN'!B61</f>
        <v xml:space="preserve">Können Sie Neubaufinanzierungen von Sanierungsfinanzierungen (energetischen Sanierungen) grundsätzlich unterscheiden? </v>
      </c>
      <c r="C229" s="92">
        <f>'3 HYPOTHEKEN'!I61</f>
        <v>0</v>
      </c>
    </row>
    <row r="230" spans="1:3" x14ac:dyDescent="0.2">
      <c r="A230" s="84"/>
      <c r="B230" s="88" t="str">
        <f>'3 HYPOTHEKEN'!C63</f>
        <v>Bietet Ihr Institut aktuell Kredite (oder andere Instrumente) zur Finanzierung von energetischen Sanierungen an? (ausstehendes Volumen per Ende Geschäftsjahr 2022)</v>
      </c>
      <c r="C230" s="92">
        <f>'3 HYPOTHEKEN'!I63</f>
        <v>0</v>
      </c>
    </row>
    <row r="231" spans="1:3" x14ac:dyDescent="0.2">
      <c r="A231" s="84"/>
      <c r="B231" s="88" t="str">
        <f>'3 HYPOTHEKEN'!H65</f>
        <v>Anzahl bewilligter Finanzierungen (im Geschäftsjahr 2022)</v>
      </c>
      <c r="C231" s="91">
        <f>'3 HYPOTHEKEN'!H66</f>
        <v>0</v>
      </c>
    </row>
    <row r="232" spans="1:3" x14ac:dyDescent="0.2">
      <c r="A232" s="84"/>
      <c r="B232" s="88" t="str">
        <f>'3 HYPOTHEKEN'!I65</f>
        <v>Betrifft Kredite im Umfang von Millionen CHF (ausstehend, per Ende Geschäftsjahr 2022) in unserem Portfolio</v>
      </c>
      <c r="C232" s="91">
        <f>'3 HYPOTHEKEN'!I66</f>
        <v>0</v>
      </c>
    </row>
    <row r="233" spans="1:3" x14ac:dyDescent="0.2">
      <c r="A233" s="84"/>
      <c r="B233" s="88" t="str">
        <f>'3 HYPOTHEKEN'!B68</f>
        <v xml:space="preserve">Bestehen konkrete Pläne für Ihr Institut innerhalb der nächsten zwei Jahre Kredite (oder andere Instrumente) für die Finanzierung von energetischen Sanierungen anzubieten? </v>
      </c>
      <c r="C233" s="92">
        <f>'3 HYPOTHEKEN'!I68</f>
        <v>0</v>
      </c>
    </row>
    <row r="234" spans="1:3" x14ac:dyDescent="0.2">
      <c r="A234" s="84"/>
      <c r="B234" s="88" t="str">
        <f>'3 HYPOTHEKEN'!C69</f>
        <v xml:space="preserve">
Falls ja, beschreiben Sie die geplanten Produkte: </v>
      </c>
      <c r="C234" s="91">
        <f>'3 HYPOTHEKEN'!G69</f>
        <v>0</v>
      </c>
    </row>
    <row r="235" spans="1:3" x14ac:dyDescent="0.2">
      <c r="A235" s="84"/>
    </row>
    <row r="236" spans="1:3" x14ac:dyDescent="0.2">
      <c r="A236" s="84" t="s">
        <v>275</v>
      </c>
      <c r="B236" s="88" t="str">
        <f>'3 HYPOTHEKEN'!B73</f>
        <v xml:space="preserve">Verfolgt Ihr Institut aktuell eine Ausschlussstrategie im Hypothekargeschäft? </v>
      </c>
      <c r="C236" s="91">
        <f>'3 HYPOTHEKEN'!I73</f>
        <v>0</v>
      </c>
    </row>
    <row r="237" spans="1:3" x14ac:dyDescent="0.2">
      <c r="A237" s="84"/>
      <c r="B237" s="88" t="str">
        <f>'3 HYPOTHEKEN'!E75</f>
        <v>Immobilien mit geringem energetischem Standard</v>
      </c>
      <c r="C237" s="92">
        <f>IF('3 HYPOTHEKEN'!I75="x",1,0)</f>
        <v>0</v>
      </c>
    </row>
    <row r="238" spans="1:3" x14ac:dyDescent="0.2">
      <c r="A238" s="84"/>
      <c r="B238" s="88" t="str">
        <f>'3 HYPOTHEKEN'!E76</f>
        <v>Immobilien, die fossil beheizt werden</v>
      </c>
      <c r="C238" s="92">
        <f>IF('3 HYPOTHEKEN'!I76="x",1,0)</f>
        <v>0</v>
      </c>
    </row>
    <row r="239" spans="1:3" x14ac:dyDescent="0.2">
      <c r="A239" s="84"/>
      <c r="B239" s="88" t="str">
        <f>'3 HYPOTHEKEN'!E77</f>
        <v>Immobilien mit ökologischen Altlasten</v>
      </c>
      <c r="C239" s="92">
        <f>IF('3 HYPOTHEKEN'!I77="x",1,0)</f>
        <v>0</v>
      </c>
    </row>
    <row r="240" spans="1:3" x14ac:dyDescent="0.2">
      <c r="A240" s="84"/>
      <c r="B240" s="88" t="str">
        <f>'3 HYPOTHEKEN'!E78</f>
        <v>Immobilien aufgrund der avisierten Nutzung (z.B. Bordell)</v>
      </c>
      <c r="C240" s="92">
        <f>IF('3 HYPOTHEKEN'!I78="x",1,0)</f>
        <v>0</v>
      </c>
    </row>
    <row r="241" spans="1:3" x14ac:dyDescent="0.2">
      <c r="A241" s="84"/>
      <c r="B241" s="88" t="str">
        <f>'3 HYPOTHEKEN'!E79</f>
        <v>Unversicherte Immobilien</v>
      </c>
      <c r="C241" s="92">
        <f>IF('3 HYPOTHEKEN'!I79="x",1,0)</f>
        <v>0</v>
      </c>
    </row>
    <row r="242" spans="1:3" x14ac:dyDescent="0.2">
      <c r="A242" s="84"/>
      <c r="B242" s="88" t="str">
        <f>'3 HYPOTHEKEN'!E80</f>
        <v xml:space="preserve">Andere (bitte erläutern): </v>
      </c>
      <c r="C242" s="92">
        <f>IF('3 HYPOTHEKEN'!I80="x",1,0)</f>
        <v>0</v>
      </c>
    </row>
    <row r="243" spans="1:3" x14ac:dyDescent="0.2">
      <c r="A243" s="84"/>
      <c r="B243" s="96" t="s">
        <v>265</v>
      </c>
      <c r="C243" s="91">
        <f>'3 HYPOTHEKEN'!G80</f>
        <v>0</v>
      </c>
    </row>
    <row r="244" spans="1:3" x14ac:dyDescent="0.2">
      <c r="A244" s="84"/>
      <c r="B244" s="88" t="str">
        <f>'3 HYPOTHEKEN'!E81</f>
        <v>Absolute Kriterien ohne Ausnahmen</v>
      </c>
      <c r="C244" s="92">
        <f>IF('3 HYPOTHEKEN'!I81="x",1,0)</f>
        <v>0</v>
      </c>
    </row>
    <row r="245" spans="1:3" x14ac:dyDescent="0.2">
      <c r="A245" s="84"/>
      <c r="B245" s="88" t="str">
        <f>'3 HYPOTHEKEN'!E82</f>
        <v>Ausnahmen werden gewährt</v>
      </c>
      <c r="C245" s="92">
        <f>IF('3 HYPOTHEKEN'!I82="x",1,0)</f>
        <v>0</v>
      </c>
    </row>
    <row r="246" spans="1:3" x14ac:dyDescent="0.2">
      <c r="A246" s="84"/>
      <c r="B246" s="88" t="str">
        <f>'3 HYPOTHEKEN'!E83</f>
        <v>Falls Ausnahmen gewährt werden,  beschreiben Sie  bitte die Ausnahmen</v>
      </c>
      <c r="C246" s="91">
        <f>'3 HYPOTHEKEN'!E84</f>
        <v>0</v>
      </c>
    </row>
    <row r="247" spans="1:3" x14ac:dyDescent="0.2">
      <c r="A247" s="84"/>
      <c r="B247" s="88" t="str">
        <f>'3 HYPOTHEKEN'!E87</f>
        <v>Weiss nicht</v>
      </c>
      <c r="C247" s="92">
        <f>IF('3 HYPOTHEKEN'!I87="x",1,0)</f>
        <v>0</v>
      </c>
    </row>
    <row r="248" spans="1:3" x14ac:dyDescent="0.2">
      <c r="A248" s="84"/>
      <c r="B248" s="88" t="str">
        <f>'3 HYPOTHEKEN'!C88</f>
        <v>Falls ja bei Ausnahme – Welcher Nachweis wird für den Transformationsprozess verlangt?</v>
      </c>
      <c r="C248" s="91">
        <f>'3 HYPOTHEKEN'!E89</f>
        <v>0</v>
      </c>
    </row>
    <row r="249" spans="1:3" x14ac:dyDescent="0.2">
      <c r="A249" s="84"/>
      <c r="B249" s="88" t="str">
        <f>'3 HYPOTHEKEN'!B91</f>
        <v>Bestehen konkrete Pläne für Ihr Institut innerhalb der nächsten zwei Jahre die Ausschlussstrategie im Hypothekargeschäft anzupassen oder eine solche neu einzuführen?</v>
      </c>
      <c r="C249" s="92">
        <f>'3 HYPOTHEKEN'!I91</f>
        <v>0</v>
      </c>
    </row>
    <row r="250" spans="1:3" x14ac:dyDescent="0.2">
      <c r="A250" s="84"/>
      <c r="B250" s="88" t="str">
        <f>'3 HYPOTHEKEN'!C92</f>
        <v xml:space="preserve">Falls ja, beschreiben Sie die geplanten Änderungen oder die geplante Ausschlussstrategie möglichst konkret: </v>
      </c>
      <c r="C250" s="91">
        <f>'3 HYPOTHEKEN'!E92</f>
        <v>0</v>
      </c>
    </row>
    <row r="251" spans="1:3" ht="15.75" thickBot="1" x14ac:dyDescent="0.25">
      <c r="A251" s="94"/>
      <c r="B251" s="94"/>
      <c r="C251" s="95"/>
    </row>
    <row r="252" spans="1:3" x14ac:dyDescent="0.2">
      <c r="A252" s="97" t="s">
        <v>276</v>
      </c>
    </row>
    <row r="253" spans="1:3" x14ac:dyDescent="0.2">
      <c r="A253" s="84"/>
      <c r="B253" s="88" t="str">
        <f>'4 BERATUNG KUNDEN'!B7</f>
        <v>Ist das Thema Nachhaltigkeit als fester Bestandteil im Beratungsgespräch eingebunden?</v>
      </c>
    </row>
    <row r="254" spans="1:3" x14ac:dyDescent="0.2">
      <c r="A254" s="84"/>
      <c r="B254" s="96" t="str">
        <f>'4 BERATUNG KUNDEN'!C5</f>
        <v>KMU</v>
      </c>
      <c r="C254" s="92">
        <f>'4 BERATUNG KUNDEN'!C7</f>
        <v>0</v>
      </c>
    </row>
    <row r="255" spans="1:3" x14ac:dyDescent="0.2">
      <c r="A255" s="84"/>
      <c r="B255" s="96" t="str">
        <f>'4 BERATUNG KUNDEN'!E5</f>
        <v>Grossunternehmen und Multinationals</v>
      </c>
      <c r="C255" s="88">
        <f>'4 BERATUNG KUNDEN'!E7</f>
        <v>0</v>
      </c>
    </row>
    <row r="256" spans="1:3" x14ac:dyDescent="0.2">
      <c r="A256" s="84"/>
      <c r="B256" s="96" t="str">
        <f>'4 BERATUNG KUNDEN'!G5</f>
        <v>Retailkunden</v>
      </c>
      <c r="C256" s="88">
        <f>'4 BERATUNG KUNDEN'!G7</f>
        <v>0</v>
      </c>
    </row>
    <row r="257" spans="1:3" x14ac:dyDescent="0.2">
      <c r="A257" s="84"/>
      <c r="B257" s="88" t="str">
        <f>'4 BERATUNG KUNDEN'!B8</f>
        <v xml:space="preserve">Wird das Thema Nachhaltigkeit im Beratungsgespräch vom Kunden angestossen? </v>
      </c>
      <c r="C257" s="88"/>
    </row>
    <row r="258" spans="1:3" x14ac:dyDescent="0.2">
      <c r="A258" s="84"/>
      <c r="B258" s="96" t="str">
        <f>'4 BERATUNG KUNDEN'!C5</f>
        <v>KMU</v>
      </c>
      <c r="C258" s="92">
        <f>'4 BERATUNG KUNDEN'!C8</f>
        <v>0</v>
      </c>
    </row>
    <row r="259" spans="1:3" x14ac:dyDescent="0.2">
      <c r="A259" s="84"/>
      <c r="B259" s="96" t="str">
        <f>'4 BERATUNG KUNDEN'!E5</f>
        <v>Grossunternehmen und Multinationals</v>
      </c>
      <c r="C259" s="88">
        <f>'4 BERATUNG KUNDEN'!E8</f>
        <v>0</v>
      </c>
    </row>
    <row r="260" spans="1:3" x14ac:dyDescent="0.2">
      <c r="A260" s="84"/>
      <c r="B260" s="96" t="str">
        <f>'4 BERATUNG KUNDEN'!G5</f>
        <v>Retailkunden</v>
      </c>
      <c r="C260" s="92">
        <f>'4 BERATUNG KUNDEN'!G8</f>
        <v>0</v>
      </c>
    </row>
    <row r="261" spans="1:3" x14ac:dyDescent="0.2">
      <c r="A261" s="84"/>
      <c r="B261" s="88" t="str">
        <f>'4 BERATUNG KUNDEN'!B9</f>
        <v>Was ist der am häufigsten genannte Grund, weshalb sich Kunden für die Nachhaltigkeitsthematik interessieren?</v>
      </c>
    </row>
    <row r="262" spans="1:3" x14ac:dyDescent="0.2">
      <c r="A262" s="84"/>
      <c r="B262" s="96" t="str">
        <f>'4 BERATUNG KUNDEN'!C5</f>
        <v>KMU</v>
      </c>
      <c r="C262" s="92">
        <f>'4 BERATUNG KUNDEN'!C9</f>
        <v>0</v>
      </c>
    </row>
    <row r="263" spans="1:3" x14ac:dyDescent="0.2">
      <c r="A263" s="84"/>
      <c r="B263" s="96" t="str">
        <f>'4 BERATUNG KUNDEN'!E5</f>
        <v>Grossunternehmen und Multinationals</v>
      </c>
      <c r="C263" s="88">
        <f>'4 BERATUNG KUNDEN'!E9</f>
        <v>0</v>
      </c>
    </row>
    <row r="264" spans="1:3" x14ac:dyDescent="0.2">
      <c r="A264" s="84"/>
      <c r="B264" s="96" t="str">
        <f>'4 BERATUNG KUNDEN'!G5</f>
        <v>Retailkunden</v>
      </c>
      <c r="C264" s="92">
        <f>'4 BERATUNG KUNDEN'!G9</f>
        <v>0</v>
      </c>
    </row>
    <row r="265" spans="1:3" x14ac:dyDescent="0.2">
      <c r="A265" s="84"/>
    </row>
    <row r="266" spans="1:3" x14ac:dyDescent="0.2">
      <c r="A266" s="84"/>
      <c r="B266" s="88" t="str">
        <f>'4 BERATUNG KUNDEN'!B11</f>
        <v>Bei Kunden aus welchen Sektoren besteht ein Bedarf nach einem Nachhaltigkeitsdialog?
Zutreffendes bitte mit "x" markieren</v>
      </c>
    </row>
    <row r="267" spans="1:3" x14ac:dyDescent="0.2">
      <c r="A267" s="84"/>
      <c r="B267" s="88" t="str">
        <f>'4 BERATUNG KUNDEN'!C5</f>
        <v>KMU</v>
      </c>
    </row>
    <row r="268" spans="1:3" x14ac:dyDescent="0.2">
      <c r="A268" s="84"/>
      <c r="B268" s="96" t="str">
        <f>'4 BERATUNG KUNDEN'!C12</f>
        <v>Land- und Forstwirtschaft &amp; Fischerei</v>
      </c>
      <c r="C268" s="92">
        <f>IF('4 BERATUNG KUNDEN'!D12="x",1,0)</f>
        <v>0</v>
      </c>
    </row>
    <row r="269" spans="1:3" x14ac:dyDescent="0.2">
      <c r="A269" s="84"/>
      <c r="B269" s="96" t="str">
        <f>'4 BERATUNG KUNDEN'!C13</f>
        <v>Industrie (Verarbeitendes / produzierendes Gewerbe)</v>
      </c>
      <c r="C269" s="92">
        <f>IF('4 BERATUNG KUNDEN'!D13="x",1,0)</f>
        <v>0</v>
      </c>
    </row>
    <row r="270" spans="1:3" x14ac:dyDescent="0.2">
      <c r="A270" s="84"/>
      <c r="B270" s="96" t="str">
        <f>'4 BERATUNG KUNDEN'!C14</f>
        <v>Energie</v>
      </c>
      <c r="C270" s="92">
        <f>IF('4 BERATUNG KUNDEN'!D14="x",1,0)</f>
        <v>0</v>
      </c>
    </row>
    <row r="271" spans="1:3" x14ac:dyDescent="0.2">
      <c r="A271" s="84"/>
      <c r="B271" s="96" t="str">
        <f>'4 BERATUNG KUNDEN'!C15</f>
        <v>Wasserversorgung, Abwasser- und Abfallentsorgung</v>
      </c>
      <c r="C271" s="92">
        <f>IF('4 BERATUNG KUNDEN'!D15="x",1,0)</f>
        <v>0</v>
      </c>
    </row>
    <row r="272" spans="1:3" x14ac:dyDescent="0.2">
      <c r="A272" s="84"/>
      <c r="B272" s="96" t="str">
        <f>'4 BERATUNG KUNDEN'!C16</f>
        <v>Baugewerbe / Bau</v>
      </c>
      <c r="C272" s="92">
        <f>IF('4 BERATUNG KUNDEN'!D16="x",1,0)</f>
        <v>0</v>
      </c>
    </row>
    <row r="273" spans="1:3" x14ac:dyDescent="0.2">
      <c r="A273" s="84"/>
      <c r="B273" s="96" t="str">
        <f>'4 BERATUNG KUNDEN'!C17</f>
        <v>Handel</v>
      </c>
      <c r="C273" s="92">
        <f>IF('4 BERATUNG KUNDEN'!D17="x",1,0)</f>
        <v>0</v>
      </c>
    </row>
    <row r="274" spans="1:3" x14ac:dyDescent="0.2">
      <c r="A274" s="84"/>
      <c r="B274" s="96" t="str">
        <f>'4 BERATUNG KUNDEN'!C18</f>
        <v>Verkehr und Transport</v>
      </c>
      <c r="C274" s="92">
        <f>IF('4 BERATUNG KUNDEN'!D18="x",1,0)</f>
        <v>0</v>
      </c>
    </row>
    <row r="275" spans="1:3" x14ac:dyDescent="0.2">
      <c r="A275" s="84"/>
      <c r="B275" s="96" t="str">
        <f>'4 BERATUNG KUNDEN'!C19</f>
        <v>Gastronomie / Hotellerie</v>
      </c>
      <c r="C275" s="92">
        <f>IF('4 BERATUNG KUNDEN'!D19="x",1,0)</f>
        <v>0</v>
      </c>
    </row>
    <row r="276" spans="1:3" x14ac:dyDescent="0.2">
      <c r="A276" s="84"/>
      <c r="B276" s="96" t="str">
        <f>'4 BERATUNG KUNDEN'!C20</f>
        <v>Finanz- und Versicherungsdienstleistungen</v>
      </c>
      <c r="C276" s="92">
        <f>IF('4 BERATUNG KUNDEN'!D20="x",1,0)</f>
        <v>0</v>
      </c>
    </row>
    <row r="277" spans="1:3" x14ac:dyDescent="0.2">
      <c r="A277" s="84"/>
      <c r="B277" s="96" t="str">
        <f>'4 BERATUNG KUNDEN'!C21</f>
        <v>Information und Kommunikation</v>
      </c>
      <c r="C277" s="92">
        <f>IF('4 BERATUNG KUNDEN'!D21="x",1,0)</f>
        <v>0</v>
      </c>
    </row>
    <row r="278" spans="1:3" x14ac:dyDescent="0.2">
      <c r="A278" s="84"/>
      <c r="B278" s="96" t="str">
        <f>'4 BERATUNG KUNDEN'!C22</f>
        <v>Gesundheits- und Sozialwesen</v>
      </c>
      <c r="C278" s="92">
        <f>IF('4 BERATUNG KUNDEN'!D22="x",1,0)</f>
        <v>0</v>
      </c>
    </row>
    <row r="279" spans="1:3" x14ac:dyDescent="0.2">
      <c r="A279" s="84"/>
      <c r="B279" s="96" t="str">
        <f>'4 BERATUNG KUNDEN'!C23</f>
        <v>Andere (bitte beschreiben Sie diese unterhalb)</v>
      </c>
      <c r="C279" s="92">
        <f>IF('4 BERATUNG KUNDEN'!D23="x",1,0)</f>
        <v>0</v>
      </c>
    </row>
    <row r="280" spans="1:3" x14ac:dyDescent="0.2">
      <c r="A280" s="84"/>
      <c r="B280" s="96" t="s">
        <v>277</v>
      </c>
      <c r="C280" s="91">
        <f>'4 BERATUNG KUNDEN'!C24</f>
        <v>0</v>
      </c>
    </row>
    <row r="281" spans="1:3" x14ac:dyDescent="0.2">
      <c r="A281" s="84"/>
      <c r="B281" s="88" t="str">
        <f>'4 BERATUNG KUNDEN'!E5</f>
        <v>Grossunternehmen und Multinationals</v>
      </c>
    </row>
    <row r="282" spans="1:3" x14ac:dyDescent="0.2">
      <c r="A282" s="84"/>
      <c r="B282" s="96" t="str">
        <f>'4 BERATUNG KUNDEN'!E12</f>
        <v>Land- und Forstwirtschaft &amp; Fischerei</v>
      </c>
      <c r="C282" s="92">
        <f>IF('4 BERATUNG KUNDEN'!F12="x",1,0)</f>
        <v>0</v>
      </c>
    </row>
    <row r="283" spans="1:3" x14ac:dyDescent="0.2">
      <c r="A283" s="84"/>
      <c r="B283" s="96" t="str">
        <f>'4 BERATUNG KUNDEN'!E13</f>
        <v>Industrie (Verarbeitendes / produzierendes Gewerbe)</v>
      </c>
      <c r="C283" s="92">
        <f>IF('4 BERATUNG KUNDEN'!F13="x",1,0)</f>
        <v>0</v>
      </c>
    </row>
    <row r="284" spans="1:3" x14ac:dyDescent="0.2">
      <c r="A284" s="84"/>
      <c r="B284" s="96" t="str">
        <f>'4 BERATUNG KUNDEN'!E14</f>
        <v>Energie</v>
      </c>
      <c r="C284" s="92">
        <f>IF('4 BERATUNG KUNDEN'!F14="x",1,0)</f>
        <v>0</v>
      </c>
    </row>
    <row r="285" spans="1:3" x14ac:dyDescent="0.2">
      <c r="A285" s="84"/>
      <c r="B285" s="96" t="str">
        <f>'4 BERATUNG KUNDEN'!E15</f>
        <v>Wasserversorgung, Abwasser- und Abfallentsorgung</v>
      </c>
      <c r="C285" s="92">
        <f>IF('4 BERATUNG KUNDEN'!F15="x",1,0)</f>
        <v>0</v>
      </c>
    </row>
    <row r="286" spans="1:3" x14ac:dyDescent="0.2">
      <c r="A286" s="84"/>
      <c r="B286" s="96" t="str">
        <f>'4 BERATUNG KUNDEN'!E16</f>
        <v>Baugewerbe / Bau</v>
      </c>
      <c r="C286" s="92">
        <f>IF('4 BERATUNG KUNDEN'!F16="x",1,0)</f>
        <v>0</v>
      </c>
    </row>
    <row r="287" spans="1:3" x14ac:dyDescent="0.2">
      <c r="A287" s="84"/>
      <c r="B287" s="96" t="str">
        <f>'4 BERATUNG KUNDEN'!E17</f>
        <v>Handel</v>
      </c>
      <c r="C287" s="92">
        <f>IF('4 BERATUNG KUNDEN'!F17="x",1,0)</f>
        <v>0</v>
      </c>
    </row>
    <row r="288" spans="1:3" x14ac:dyDescent="0.2">
      <c r="A288" s="84"/>
      <c r="B288" s="96" t="str">
        <f>'4 BERATUNG KUNDEN'!E18</f>
        <v>Verkehr und Transport</v>
      </c>
      <c r="C288" s="92">
        <f>IF('4 BERATUNG KUNDEN'!F18="x",1,0)</f>
        <v>0</v>
      </c>
    </row>
    <row r="289" spans="1:3" x14ac:dyDescent="0.2">
      <c r="A289" s="84"/>
      <c r="B289" s="96" t="str">
        <f>'4 BERATUNG KUNDEN'!E19</f>
        <v>Gastronomie / Hotellerie</v>
      </c>
      <c r="C289" s="92">
        <f>IF('4 BERATUNG KUNDEN'!F19="x",1,0)</f>
        <v>0</v>
      </c>
    </row>
    <row r="290" spans="1:3" x14ac:dyDescent="0.2">
      <c r="A290" s="84"/>
      <c r="B290" s="96" t="str">
        <f>'4 BERATUNG KUNDEN'!E20</f>
        <v>Finanz- und Versicherungsdienstleistungen</v>
      </c>
      <c r="C290" s="92">
        <f>IF('4 BERATUNG KUNDEN'!F20="x",1,0)</f>
        <v>0</v>
      </c>
    </row>
    <row r="291" spans="1:3" x14ac:dyDescent="0.2">
      <c r="A291" s="84"/>
      <c r="B291" s="96" t="str">
        <f>'4 BERATUNG KUNDEN'!E21</f>
        <v>Information und Kommunikation</v>
      </c>
      <c r="C291" s="92">
        <f>IF('4 BERATUNG KUNDEN'!F21="x",1,0)</f>
        <v>0</v>
      </c>
    </row>
    <row r="292" spans="1:3" x14ac:dyDescent="0.2">
      <c r="A292" s="84"/>
      <c r="B292" s="96" t="str">
        <f>'4 BERATUNG KUNDEN'!E22</f>
        <v>Gesundheits- und Sozialwesen</v>
      </c>
      <c r="C292" s="92">
        <f>IF('4 BERATUNG KUNDEN'!F22="x",1,0)</f>
        <v>0</v>
      </c>
    </row>
    <row r="293" spans="1:3" x14ac:dyDescent="0.2">
      <c r="A293" s="84"/>
      <c r="B293" s="96" t="str">
        <f>'4 BERATUNG KUNDEN'!E23</f>
        <v>Andere (bitte beschreiben Sie diese unterhalb)</v>
      </c>
      <c r="C293" s="92">
        <f>IF('4 BERATUNG KUNDEN'!F23="x",1,0)</f>
        <v>0</v>
      </c>
    </row>
    <row r="294" spans="1:3" x14ac:dyDescent="0.2">
      <c r="A294" s="84"/>
      <c r="B294" s="96" t="s">
        <v>265</v>
      </c>
      <c r="C294" s="91">
        <f>'4 BERATUNG KUNDEN'!E24</f>
        <v>0</v>
      </c>
    </row>
    <row r="295" spans="1:3" x14ac:dyDescent="0.2">
      <c r="A295" s="84"/>
    </row>
    <row r="296" spans="1:3" x14ac:dyDescent="0.2">
      <c r="A296" s="84"/>
      <c r="B296" s="88" t="str">
        <f>'4 BERATUNG KUNDEN'!B26</f>
        <v>Bei Kunden aus welchen Sektoren besteht eine Nachfrage nach einer nachhaltigen Finanzierung?
Zutreffendes bitte mit "x" markieren</v>
      </c>
    </row>
    <row r="297" spans="1:3" x14ac:dyDescent="0.2">
      <c r="A297" s="84"/>
      <c r="B297" s="88" t="str">
        <f>'4 BERATUNG KUNDEN'!C5</f>
        <v>KMU</v>
      </c>
    </row>
    <row r="298" spans="1:3" x14ac:dyDescent="0.2">
      <c r="A298" s="84"/>
      <c r="B298" s="96" t="str">
        <f>'4 BERATUNG KUNDEN'!C27</f>
        <v>Land- und Forstwirtschaft &amp; Fischerei</v>
      </c>
      <c r="C298" s="92">
        <f>IF('4 BERATUNG KUNDEN'!D27="x",1,0)</f>
        <v>0</v>
      </c>
    </row>
    <row r="299" spans="1:3" x14ac:dyDescent="0.2">
      <c r="A299" s="84"/>
      <c r="B299" s="96" t="str">
        <f>'4 BERATUNG KUNDEN'!C28</f>
        <v>Industrie (Verarbeitendes / produzierendes Gewerbe)</v>
      </c>
      <c r="C299" s="92">
        <f>IF('4 BERATUNG KUNDEN'!D28="x",1,0)</f>
        <v>0</v>
      </c>
    </row>
    <row r="300" spans="1:3" x14ac:dyDescent="0.2">
      <c r="A300" s="84"/>
      <c r="B300" s="96" t="str">
        <f>'4 BERATUNG KUNDEN'!C29</f>
        <v>Energie</v>
      </c>
      <c r="C300" s="92">
        <f>IF('4 BERATUNG KUNDEN'!D29="x",1,0)</f>
        <v>0</v>
      </c>
    </row>
    <row r="301" spans="1:3" x14ac:dyDescent="0.2">
      <c r="A301" s="84"/>
      <c r="B301" s="96" t="str">
        <f>'4 BERATUNG KUNDEN'!C30</f>
        <v>Wasserversorgung, Abwasser- und Abfallentsorgung</v>
      </c>
      <c r="C301" s="92">
        <f>IF('4 BERATUNG KUNDEN'!D30="x",1,0)</f>
        <v>0</v>
      </c>
    </row>
    <row r="302" spans="1:3" x14ac:dyDescent="0.2">
      <c r="A302" s="84"/>
      <c r="B302" s="96" t="str">
        <f>'4 BERATUNG KUNDEN'!C31</f>
        <v>Baugewerbe / Bau</v>
      </c>
      <c r="C302" s="92">
        <f>IF('4 BERATUNG KUNDEN'!D31="x",1,0)</f>
        <v>0</v>
      </c>
    </row>
    <row r="303" spans="1:3" x14ac:dyDescent="0.2">
      <c r="A303" s="84"/>
      <c r="B303" s="96" t="str">
        <f>'4 BERATUNG KUNDEN'!C32</f>
        <v>Handel</v>
      </c>
      <c r="C303" s="92">
        <f>IF('4 BERATUNG KUNDEN'!D32="x",1,0)</f>
        <v>0</v>
      </c>
    </row>
    <row r="304" spans="1:3" x14ac:dyDescent="0.2">
      <c r="A304" s="84"/>
      <c r="B304" s="96" t="str">
        <f>'4 BERATUNG KUNDEN'!C33</f>
        <v>Verkehr und Transport</v>
      </c>
      <c r="C304" s="92">
        <f>IF('4 BERATUNG KUNDEN'!D33="x",1,0)</f>
        <v>0</v>
      </c>
    </row>
    <row r="305" spans="1:3" x14ac:dyDescent="0.2">
      <c r="A305" s="84"/>
      <c r="B305" s="96" t="str">
        <f>'4 BERATUNG KUNDEN'!C34</f>
        <v>Gastronomie / Hotellerie</v>
      </c>
      <c r="C305" s="92">
        <f>IF('4 BERATUNG KUNDEN'!D34="x",1,0)</f>
        <v>0</v>
      </c>
    </row>
    <row r="306" spans="1:3" x14ac:dyDescent="0.2">
      <c r="A306" s="84"/>
      <c r="B306" s="96" t="str">
        <f>'4 BERATUNG KUNDEN'!C35</f>
        <v>Finanz- und Versicherungsdienstleistungen</v>
      </c>
      <c r="C306" s="92">
        <f>IF('4 BERATUNG KUNDEN'!D35="x",1,0)</f>
        <v>0</v>
      </c>
    </row>
    <row r="307" spans="1:3" x14ac:dyDescent="0.2">
      <c r="A307" s="84"/>
      <c r="B307" s="96" t="str">
        <f>'4 BERATUNG KUNDEN'!C36</f>
        <v>Information und Kommunikation</v>
      </c>
      <c r="C307" s="92">
        <f>IF('4 BERATUNG KUNDEN'!D36="x",1,0)</f>
        <v>0</v>
      </c>
    </row>
    <row r="308" spans="1:3" x14ac:dyDescent="0.2">
      <c r="A308" s="84"/>
      <c r="B308" s="96" t="str">
        <f>'4 BERATUNG KUNDEN'!C37</f>
        <v>Gesundheits- und Sozialwesen</v>
      </c>
      <c r="C308" s="92">
        <f>IF('4 BERATUNG KUNDEN'!D37="x",1,0)</f>
        <v>0</v>
      </c>
    </row>
    <row r="309" spans="1:3" x14ac:dyDescent="0.2">
      <c r="A309" s="84"/>
      <c r="B309" s="96" t="str">
        <f>'4 BERATUNG KUNDEN'!C38</f>
        <v>Andere (bitte beschreiben Sie diese unterhalb)</v>
      </c>
      <c r="C309" s="92">
        <f>IF('4 BERATUNG KUNDEN'!D38="x",1,0)</f>
        <v>0</v>
      </c>
    </row>
    <row r="310" spans="1:3" x14ac:dyDescent="0.2">
      <c r="A310" s="84"/>
      <c r="B310" s="96" t="s">
        <v>265</v>
      </c>
      <c r="C310" s="91">
        <f>'4 BERATUNG KUNDEN'!C39</f>
        <v>0</v>
      </c>
    </row>
    <row r="311" spans="1:3" x14ac:dyDescent="0.2">
      <c r="A311" s="84"/>
      <c r="B311" s="88" t="str">
        <f>'4 BERATUNG KUNDEN'!E5</f>
        <v>Grossunternehmen und Multinationals</v>
      </c>
    </row>
    <row r="312" spans="1:3" x14ac:dyDescent="0.2">
      <c r="A312" s="84"/>
      <c r="B312" s="96" t="str">
        <f>'4 BERATUNG KUNDEN'!E27</f>
        <v>Land- und Forstwirtschaft &amp; Fischerei</v>
      </c>
      <c r="C312" s="92">
        <f>IF('4 BERATUNG KUNDEN'!F27="x",1,0)</f>
        <v>0</v>
      </c>
    </row>
    <row r="313" spans="1:3" x14ac:dyDescent="0.2">
      <c r="A313" s="84"/>
      <c r="B313" s="96" t="str">
        <f>'4 BERATUNG KUNDEN'!E28</f>
        <v>Industrie (Verarbeitendes / produzierendes Gewerbe)</v>
      </c>
      <c r="C313" s="92">
        <f>IF('4 BERATUNG KUNDEN'!F28="x",1,0)</f>
        <v>0</v>
      </c>
    </row>
    <row r="314" spans="1:3" x14ac:dyDescent="0.2">
      <c r="A314" s="84"/>
      <c r="B314" s="96" t="str">
        <f>'4 BERATUNG KUNDEN'!E29</f>
        <v>Energie</v>
      </c>
      <c r="C314" s="92">
        <f>IF('4 BERATUNG KUNDEN'!F29="x",1,0)</f>
        <v>0</v>
      </c>
    </row>
    <row r="315" spans="1:3" x14ac:dyDescent="0.2">
      <c r="A315" s="84"/>
      <c r="B315" s="96" t="str">
        <f>'4 BERATUNG KUNDEN'!E30</f>
        <v>Wasserversorgung, Abwasser- und Abfallentsorgung</v>
      </c>
      <c r="C315" s="92">
        <f>IF('4 BERATUNG KUNDEN'!F30="x",1,0)</f>
        <v>0</v>
      </c>
    </row>
    <row r="316" spans="1:3" x14ac:dyDescent="0.2">
      <c r="A316" s="84"/>
      <c r="B316" s="96" t="str">
        <f>'4 BERATUNG KUNDEN'!E31</f>
        <v>Baugewerbe / Bau</v>
      </c>
      <c r="C316" s="92">
        <f>IF('4 BERATUNG KUNDEN'!F31="x",1,0)</f>
        <v>0</v>
      </c>
    </row>
    <row r="317" spans="1:3" x14ac:dyDescent="0.2">
      <c r="A317" s="84"/>
      <c r="B317" s="96" t="str">
        <f>'4 BERATUNG KUNDEN'!E32</f>
        <v>Handel</v>
      </c>
      <c r="C317" s="92">
        <f>IF('4 BERATUNG KUNDEN'!F32="x",1,0)</f>
        <v>0</v>
      </c>
    </row>
    <row r="318" spans="1:3" x14ac:dyDescent="0.2">
      <c r="A318" s="84"/>
      <c r="B318" s="96" t="str">
        <f>'4 BERATUNG KUNDEN'!E33</f>
        <v>Verkehr und Transport</v>
      </c>
      <c r="C318" s="92">
        <f>IF('4 BERATUNG KUNDEN'!F33="x",1,0)</f>
        <v>0</v>
      </c>
    </row>
    <row r="319" spans="1:3" x14ac:dyDescent="0.2">
      <c r="A319" s="84"/>
      <c r="B319" s="96" t="str">
        <f>'4 BERATUNG KUNDEN'!E34</f>
        <v>Gastronomie / Hotellerie</v>
      </c>
      <c r="C319" s="92">
        <f>IF('4 BERATUNG KUNDEN'!F34="x",1,0)</f>
        <v>0</v>
      </c>
    </row>
    <row r="320" spans="1:3" x14ac:dyDescent="0.2">
      <c r="A320" s="84"/>
      <c r="B320" s="96" t="str">
        <f>'4 BERATUNG KUNDEN'!E35</f>
        <v>Finanz- und Versicherungsdienstleistungen</v>
      </c>
      <c r="C320" s="92">
        <f>IF('4 BERATUNG KUNDEN'!F35="x",1,0)</f>
        <v>0</v>
      </c>
    </row>
    <row r="321" spans="1:3" x14ac:dyDescent="0.2">
      <c r="A321" s="84"/>
      <c r="B321" s="96" t="str">
        <f>'4 BERATUNG KUNDEN'!E36</f>
        <v>Information und Kommunikation</v>
      </c>
      <c r="C321" s="92">
        <f>IF('4 BERATUNG KUNDEN'!F36="x",1,0)</f>
        <v>0</v>
      </c>
    </row>
    <row r="322" spans="1:3" x14ac:dyDescent="0.2">
      <c r="A322" s="84"/>
      <c r="B322" s="96" t="str">
        <f>'4 BERATUNG KUNDEN'!E37</f>
        <v>Gesundheits- und Sozialwesen</v>
      </c>
      <c r="C322" s="92">
        <f>IF('4 BERATUNG KUNDEN'!F37="x",1,0)</f>
        <v>0</v>
      </c>
    </row>
    <row r="323" spans="1:3" x14ac:dyDescent="0.2">
      <c r="A323" s="84"/>
      <c r="B323" s="96" t="str">
        <f>'4 BERATUNG KUNDEN'!E38</f>
        <v>Andere (bitte beschreiben Sie diese unterhalb)</v>
      </c>
      <c r="C323" s="92">
        <f>IF('4 BERATUNG KUNDEN'!F38="x",1,0)</f>
        <v>0</v>
      </c>
    </row>
    <row r="324" spans="1:3" x14ac:dyDescent="0.2">
      <c r="A324" s="84"/>
      <c r="B324" s="96" t="s">
        <v>265</v>
      </c>
      <c r="C324" s="91">
        <f>'4 BERATUNG KUNDEN'!E39</f>
        <v>0</v>
      </c>
    </row>
    <row r="325" spans="1:3" x14ac:dyDescent="0.2">
      <c r="A325" s="84"/>
    </row>
    <row r="326" spans="1:3" x14ac:dyDescent="0.2">
      <c r="A326" s="84"/>
      <c r="B326" s="88" t="str">
        <f>'4 BERATUNG KUNDEN'!B41</f>
        <v>Bietet Ihr Institut Energieberatungen an oder finanziert sie Energie-Zertifikate (Minergie, GEAK, etc)?</v>
      </c>
    </row>
    <row r="327" spans="1:3" x14ac:dyDescent="0.2">
      <c r="A327" s="84"/>
      <c r="B327" s="88" t="str">
        <f>'4 BERATUNG KUNDEN'!C5</f>
        <v>KMU</v>
      </c>
    </row>
    <row r="328" spans="1:3" x14ac:dyDescent="0.2">
      <c r="A328" s="84"/>
      <c r="B328" s="96" t="str">
        <f>'4 BERATUNG KUNDEN'!C41</f>
        <v>Kostenlos</v>
      </c>
      <c r="C328" s="92">
        <f>IF('4 BERATUNG KUNDEN'!D41="x",1,0)</f>
        <v>0</v>
      </c>
    </row>
    <row r="329" spans="1:3" x14ac:dyDescent="0.2">
      <c r="A329" s="84"/>
      <c r="B329" s="96" t="str">
        <f>'4 BERATUNG KUNDEN'!C42</f>
        <v>Kostenpflichtig</v>
      </c>
      <c r="C329" s="92">
        <f>IF('4 BERATUNG KUNDEN'!D42="x",1,0)</f>
        <v>0</v>
      </c>
    </row>
    <row r="330" spans="1:3" x14ac:dyDescent="0.2">
      <c r="A330" s="84"/>
      <c r="B330" s="96" t="str">
        <f>'4 BERATUNG KUNDEN'!C43</f>
        <v>Verpflichtend für Finanzierung</v>
      </c>
      <c r="C330" s="92">
        <f>IF('4 BERATUNG KUNDEN'!D43="x",1,0)</f>
        <v>0</v>
      </c>
    </row>
    <row r="331" spans="1:3" x14ac:dyDescent="0.2">
      <c r="A331" s="84"/>
      <c r="B331" s="96" t="str">
        <f>'4 BERATUNG KUNDEN'!C44</f>
        <v xml:space="preserve">Freiwillig für Finanzierung </v>
      </c>
      <c r="C331" s="92">
        <f>IF('4 BERATUNG KUNDEN'!D44="x",1,0)</f>
        <v>0</v>
      </c>
    </row>
    <row r="332" spans="1:3" x14ac:dyDescent="0.2">
      <c r="A332" s="84"/>
      <c r="B332" s="88" t="str">
        <f>'4 BERATUNG KUNDEN'!E5</f>
        <v>Grossunternehmen und Multinationals</v>
      </c>
    </row>
    <row r="333" spans="1:3" x14ac:dyDescent="0.2">
      <c r="A333" s="84"/>
      <c r="B333" s="96" t="str">
        <f>'4 BERATUNG KUNDEN'!E41</f>
        <v>Kostenlos</v>
      </c>
      <c r="C333" s="92">
        <f>IF('4 BERATUNG KUNDEN'!F41="x",1,0)</f>
        <v>0</v>
      </c>
    </row>
    <row r="334" spans="1:3" x14ac:dyDescent="0.2">
      <c r="A334" s="84"/>
      <c r="B334" s="96" t="str">
        <f>'4 BERATUNG KUNDEN'!E42</f>
        <v>Kostenpflichtig</v>
      </c>
      <c r="C334" s="92">
        <f>IF('4 BERATUNG KUNDEN'!F42="x",1,0)</f>
        <v>0</v>
      </c>
    </row>
    <row r="335" spans="1:3" x14ac:dyDescent="0.2">
      <c r="A335" s="84"/>
      <c r="B335" s="96" t="str">
        <f>'4 BERATUNG KUNDEN'!E43</f>
        <v>Verpflichtend für Finanzierung</v>
      </c>
      <c r="C335" s="92">
        <f>IF('4 BERATUNG KUNDEN'!F43="x",1,0)</f>
        <v>0</v>
      </c>
    </row>
    <row r="336" spans="1:3" x14ac:dyDescent="0.2">
      <c r="A336" s="84"/>
      <c r="B336" s="96" t="str">
        <f>'4 BERATUNG KUNDEN'!E44</f>
        <v xml:space="preserve">Freiwillig für Finanzierung </v>
      </c>
      <c r="C336" s="92">
        <f>IF('4 BERATUNG KUNDEN'!F44="x",1,0)</f>
        <v>0</v>
      </c>
    </row>
    <row r="337" spans="1:3" x14ac:dyDescent="0.2">
      <c r="A337" s="84"/>
      <c r="B337" s="88" t="str">
        <f>'4 BERATUNG KUNDEN'!G5</f>
        <v>Retailkunden</v>
      </c>
    </row>
    <row r="338" spans="1:3" x14ac:dyDescent="0.2">
      <c r="A338" s="84"/>
      <c r="B338" s="96" t="str">
        <f>'4 BERATUNG KUNDEN'!G41</f>
        <v>Kostenlos</v>
      </c>
      <c r="C338" s="92">
        <f>IF('4 BERATUNG KUNDEN'!H41="x",1,0)</f>
        <v>0</v>
      </c>
    </row>
    <row r="339" spans="1:3" x14ac:dyDescent="0.2">
      <c r="A339" s="84"/>
      <c r="B339" s="96" t="str">
        <f>'4 BERATUNG KUNDEN'!G42</f>
        <v>Kostenpflichtig</v>
      </c>
      <c r="C339" s="92">
        <f>IF('4 BERATUNG KUNDEN'!H42="x",1,0)</f>
        <v>0</v>
      </c>
    </row>
    <row r="340" spans="1:3" x14ac:dyDescent="0.2">
      <c r="A340" s="84"/>
      <c r="B340" s="96" t="str">
        <f>'4 BERATUNG KUNDEN'!G43</f>
        <v>Verpflichtend für Finanzierung</v>
      </c>
      <c r="C340" s="92">
        <f>IF('4 BERATUNG KUNDEN'!H43="x",1,0)</f>
        <v>0</v>
      </c>
    </row>
    <row r="341" spans="1:3" x14ac:dyDescent="0.2">
      <c r="A341" s="84"/>
      <c r="B341" s="96" t="str">
        <f>'4 BERATUNG KUNDEN'!G44</f>
        <v xml:space="preserve">Freiwillig für Finanzierung </v>
      </c>
      <c r="C341" s="92">
        <f>IF('4 BERATUNG KUNDEN'!H44="x",1,0)</f>
        <v>0</v>
      </c>
    </row>
    <row r="342" spans="1:3" x14ac:dyDescent="0.2">
      <c r="A342" s="84"/>
    </row>
    <row r="343" spans="1:3" x14ac:dyDescent="0.2">
      <c r="A343" s="84"/>
    </row>
    <row r="344" spans="1:3" x14ac:dyDescent="0.2">
      <c r="A344" s="84"/>
    </row>
    <row r="345" spans="1:3" x14ac:dyDescent="0.2">
      <c r="A345" s="84"/>
    </row>
    <row r="346" spans="1:3" x14ac:dyDescent="0.2">
      <c r="A346" s="84"/>
    </row>
    <row r="347" spans="1:3" x14ac:dyDescent="0.2">
      <c r="A347" s="84"/>
    </row>
    <row r="348" spans="1:3" x14ac:dyDescent="0.2">
      <c r="A348" s="84"/>
    </row>
    <row r="349" spans="1:3" x14ac:dyDescent="0.2">
      <c r="A349" s="84"/>
    </row>
    <row r="350" spans="1:3" x14ac:dyDescent="0.2">
      <c r="A350" s="84"/>
    </row>
    <row r="351" spans="1:3" x14ac:dyDescent="0.2">
      <c r="A351" s="84"/>
    </row>
    <row r="352" spans="1:3" x14ac:dyDescent="0.2">
      <c r="A352" s="84"/>
    </row>
    <row r="353" spans="1:1" x14ac:dyDescent="0.2">
      <c r="A353" s="84"/>
    </row>
    <row r="354" spans="1:1" x14ac:dyDescent="0.2">
      <c r="A354" s="84"/>
    </row>
    <row r="355" spans="1:1" x14ac:dyDescent="0.2">
      <c r="A355" s="84"/>
    </row>
    <row r="356" spans="1:1" x14ac:dyDescent="0.2">
      <c r="A356" s="84"/>
    </row>
    <row r="357" spans="1:1" x14ac:dyDescent="0.2">
      <c r="A357" s="84"/>
    </row>
    <row r="358" spans="1:1" x14ac:dyDescent="0.2">
      <c r="A358" s="84"/>
    </row>
    <row r="359" spans="1:1" x14ac:dyDescent="0.2">
      <c r="A359" s="84"/>
    </row>
    <row r="360" spans="1:1" x14ac:dyDescent="0.2">
      <c r="A360" s="84"/>
    </row>
    <row r="361" spans="1:1" x14ac:dyDescent="0.2">
      <c r="A361" s="84"/>
    </row>
    <row r="362" spans="1:1" x14ac:dyDescent="0.2">
      <c r="A362" s="84"/>
    </row>
    <row r="363" spans="1:1" x14ac:dyDescent="0.2">
      <c r="A363" s="84"/>
    </row>
    <row r="364" spans="1:1" x14ac:dyDescent="0.2">
      <c r="A364" s="84"/>
    </row>
    <row r="365" spans="1:1" x14ac:dyDescent="0.2">
      <c r="A365" s="84"/>
    </row>
    <row r="366" spans="1:1" x14ac:dyDescent="0.2">
      <c r="A366" s="84"/>
    </row>
    <row r="367" spans="1:1" x14ac:dyDescent="0.2">
      <c r="A367" s="84"/>
    </row>
    <row r="368" spans="1:1" x14ac:dyDescent="0.2">
      <c r="A368" s="84"/>
    </row>
    <row r="369" spans="1:1" x14ac:dyDescent="0.2">
      <c r="A369" s="84"/>
    </row>
    <row r="370" spans="1:1" x14ac:dyDescent="0.2">
      <c r="A370" s="84"/>
    </row>
    <row r="371" spans="1:1" x14ac:dyDescent="0.2">
      <c r="A371" s="84"/>
    </row>
    <row r="372" spans="1:1" x14ac:dyDescent="0.2">
      <c r="A372" s="84"/>
    </row>
    <row r="373" spans="1:1" x14ac:dyDescent="0.2">
      <c r="A373" s="84"/>
    </row>
    <row r="374" spans="1:1" x14ac:dyDescent="0.2">
      <c r="A374" s="84"/>
    </row>
    <row r="375" spans="1:1" x14ac:dyDescent="0.2">
      <c r="A375" s="84"/>
    </row>
    <row r="376" spans="1:1" x14ac:dyDescent="0.2">
      <c r="A376" s="84"/>
    </row>
    <row r="377" spans="1:1" x14ac:dyDescent="0.2">
      <c r="A377" s="84"/>
    </row>
    <row r="378" spans="1:1" x14ac:dyDescent="0.2">
      <c r="A378" s="84"/>
    </row>
    <row r="379" spans="1:1" x14ac:dyDescent="0.2">
      <c r="A379" s="84"/>
    </row>
    <row r="380" spans="1:1" x14ac:dyDescent="0.2">
      <c r="A380" s="84"/>
    </row>
    <row r="381" spans="1:1" x14ac:dyDescent="0.2">
      <c r="A381" s="84"/>
    </row>
    <row r="382" spans="1:1" x14ac:dyDescent="0.2">
      <c r="A382" s="84"/>
    </row>
    <row r="383" spans="1:1" x14ac:dyDescent="0.2">
      <c r="A383" s="84"/>
    </row>
    <row r="384" spans="1:1" x14ac:dyDescent="0.2">
      <c r="A384" s="84"/>
    </row>
    <row r="385" spans="1:1" x14ac:dyDescent="0.2">
      <c r="A385" s="84"/>
    </row>
    <row r="386" spans="1:1" x14ac:dyDescent="0.2">
      <c r="A386" s="84"/>
    </row>
    <row r="387" spans="1:1" x14ac:dyDescent="0.2">
      <c r="A387" s="84"/>
    </row>
    <row r="388" spans="1:1" x14ac:dyDescent="0.2">
      <c r="A388" s="84"/>
    </row>
    <row r="389" spans="1:1" x14ac:dyDescent="0.2">
      <c r="A389" s="84"/>
    </row>
    <row r="390" spans="1:1" x14ac:dyDescent="0.2">
      <c r="A390" s="84"/>
    </row>
    <row r="391" spans="1:1" x14ac:dyDescent="0.2">
      <c r="A391" s="84"/>
    </row>
    <row r="392" spans="1:1" x14ac:dyDescent="0.2">
      <c r="A392" s="84"/>
    </row>
    <row r="393" spans="1:1" x14ac:dyDescent="0.2">
      <c r="A393" s="84"/>
    </row>
    <row r="394" spans="1:1" x14ac:dyDescent="0.2">
      <c r="A394" s="84"/>
    </row>
    <row r="395" spans="1:1" x14ac:dyDescent="0.2">
      <c r="A395" s="84"/>
    </row>
    <row r="396" spans="1:1" x14ac:dyDescent="0.2">
      <c r="A396" s="84"/>
    </row>
    <row r="397" spans="1:1" x14ac:dyDescent="0.2">
      <c r="A397" s="84"/>
    </row>
    <row r="398" spans="1:1" x14ac:dyDescent="0.2">
      <c r="A398" s="84"/>
    </row>
    <row r="399" spans="1:1" x14ac:dyDescent="0.2">
      <c r="A399" s="84"/>
    </row>
    <row r="400" spans="1:1" x14ac:dyDescent="0.2">
      <c r="A400" s="84"/>
    </row>
    <row r="401" spans="1:1" x14ac:dyDescent="0.2">
      <c r="A401" s="84"/>
    </row>
    <row r="402" spans="1:1" x14ac:dyDescent="0.2">
      <c r="A402" s="84"/>
    </row>
    <row r="403" spans="1:1" x14ac:dyDescent="0.2">
      <c r="A403" s="84"/>
    </row>
    <row r="404" spans="1:1" x14ac:dyDescent="0.2">
      <c r="A404" s="84"/>
    </row>
    <row r="405" spans="1:1" x14ac:dyDescent="0.2">
      <c r="A405" s="84"/>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4406-4149-4905-96FA-E03F53CBCADE}">
  <sheetPr>
    <tabColor theme="0" tint="-0.499984740745262"/>
  </sheetPr>
  <dimension ref="A1:W89"/>
  <sheetViews>
    <sheetView workbookViewId="0">
      <selection activeCell="B5" sqref="B5"/>
    </sheetView>
  </sheetViews>
  <sheetFormatPr defaultColWidth="11.42578125" defaultRowHeight="15" x14ac:dyDescent="0.2"/>
  <cols>
    <col min="1" max="1" width="11.42578125" style="80" customWidth="1"/>
    <col min="2" max="2" width="62.5703125" style="80" customWidth="1"/>
    <col min="3" max="20" width="10.140625" style="83" customWidth="1"/>
    <col min="21" max="16384" width="11.42578125" style="80"/>
  </cols>
  <sheetData>
    <row r="1" spans="1:23" ht="26.25" x14ac:dyDescent="0.2">
      <c r="A1" s="79" t="s">
        <v>253</v>
      </c>
      <c r="B1" s="79"/>
      <c r="C1" s="79"/>
      <c r="D1" s="79"/>
      <c r="E1" s="79"/>
      <c r="F1" s="79"/>
      <c r="G1" s="79"/>
      <c r="H1" s="79"/>
      <c r="I1" s="79"/>
      <c r="J1" s="79"/>
      <c r="K1" s="79"/>
      <c r="L1" s="79"/>
      <c r="M1" s="79"/>
      <c r="N1" s="79"/>
      <c r="O1" s="79"/>
      <c r="P1" s="79"/>
      <c r="Q1" s="79"/>
      <c r="R1" s="79"/>
      <c r="S1" s="79"/>
      <c r="T1" s="79"/>
      <c r="U1" s="79"/>
    </row>
    <row r="2" spans="1:23" x14ac:dyDescent="0.2">
      <c r="C2" s="80"/>
      <c r="D2" s="80"/>
      <c r="E2" s="80"/>
      <c r="F2" s="80"/>
      <c r="G2" s="80"/>
      <c r="H2" s="80"/>
      <c r="I2" s="80"/>
      <c r="J2" s="80"/>
      <c r="K2" s="80"/>
      <c r="L2" s="80"/>
      <c r="M2" s="80"/>
      <c r="N2" s="80"/>
      <c r="O2" s="80"/>
      <c r="P2" s="80"/>
      <c r="Q2" s="80"/>
      <c r="R2" s="80"/>
      <c r="S2" s="80"/>
      <c r="T2" s="80"/>
    </row>
    <row r="3" spans="1:23" ht="15.75" thickBot="1" x14ac:dyDescent="0.25">
      <c r="A3" s="81" t="s">
        <v>256</v>
      </c>
      <c r="B3" s="81" t="s">
        <v>254</v>
      </c>
      <c r="C3" s="81"/>
      <c r="D3" s="81"/>
      <c r="E3" s="81"/>
      <c r="F3" s="81"/>
      <c r="G3" s="81"/>
      <c r="H3" s="81"/>
      <c r="I3" s="81"/>
      <c r="J3" s="81"/>
      <c r="K3" s="81"/>
      <c r="L3" s="81"/>
      <c r="M3" s="81"/>
      <c r="N3" s="81"/>
      <c r="O3" s="81"/>
      <c r="P3" s="81"/>
      <c r="Q3" s="81"/>
      <c r="R3" s="81"/>
      <c r="S3" s="81"/>
      <c r="T3" s="81"/>
      <c r="U3" s="81"/>
    </row>
    <row r="4" spans="1:23" x14ac:dyDescent="0.2">
      <c r="A4" s="82"/>
      <c r="B4" s="82"/>
    </row>
    <row r="5" spans="1:23" x14ac:dyDescent="0.2">
      <c r="A5" s="84" t="s">
        <v>257</v>
      </c>
      <c r="B5" s="80" t="s">
        <v>258</v>
      </c>
    </row>
    <row r="6" spans="1:23" x14ac:dyDescent="0.2">
      <c r="A6" s="84"/>
      <c r="B6" s="80" t="s">
        <v>259</v>
      </c>
    </row>
    <row r="7" spans="1:23" x14ac:dyDescent="0.2">
      <c r="A7" s="84"/>
    </row>
    <row r="8" spans="1:23" x14ac:dyDescent="0.2">
      <c r="A8" s="84"/>
    </row>
    <row r="9" spans="1:23" s="83" customFormat="1" x14ac:dyDescent="0.2">
      <c r="A9" s="84"/>
      <c r="B9" s="80"/>
      <c r="U9" s="80"/>
      <c r="V9" s="80"/>
      <c r="W9" s="80"/>
    </row>
    <row r="10" spans="1:23" s="83" customFormat="1" x14ac:dyDescent="0.2">
      <c r="A10" s="84"/>
      <c r="B10" s="80"/>
      <c r="U10" s="80"/>
      <c r="V10" s="80"/>
      <c r="W10" s="80"/>
    </row>
    <row r="11" spans="1:23" s="83" customFormat="1" x14ac:dyDescent="0.2">
      <c r="A11" s="84"/>
      <c r="B11" s="80"/>
      <c r="U11" s="80"/>
      <c r="V11" s="80"/>
      <c r="W11" s="80"/>
    </row>
    <row r="12" spans="1:23" s="83" customFormat="1" x14ac:dyDescent="0.2">
      <c r="A12" s="84"/>
      <c r="B12" s="80"/>
      <c r="U12" s="80"/>
      <c r="V12" s="80"/>
      <c r="W12" s="80"/>
    </row>
    <row r="13" spans="1:23" x14ac:dyDescent="0.2">
      <c r="A13" s="84"/>
    </row>
    <row r="14" spans="1:23" x14ac:dyDescent="0.2">
      <c r="A14" s="84"/>
    </row>
    <row r="15" spans="1:23" x14ac:dyDescent="0.2">
      <c r="A15" s="84"/>
    </row>
    <row r="16" spans="1:23" x14ac:dyDescent="0.2">
      <c r="A16" s="84"/>
    </row>
    <row r="17" spans="1:1" x14ac:dyDescent="0.2">
      <c r="A17" s="84"/>
    </row>
    <row r="18" spans="1:1" x14ac:dyDescent="0.2">
      <c r="A18" s="84"/>
    </row>
    <row r="19" spans="1:1" x14ac:dyDescent="0.2">
      <c r="A19" s="84"/>
    </row>
    <row r="20" spans="1:1" x14ac:dyDescent="0.2">
      <c r="A20" s="84"/>
    </row>
    <row r="21" spans="1:1" x14ac:dyDescent="0.2">
      <c r="A21" s="84"/>
    </row>
    <row r="22" spans="1:1" x14ac:dyDescent="0.2">
      <c r="A22" s="84"/>
    </row>
    <row r="23" spans="1:1" x14ac:dyDescent="0.2">
      <c r="A23" s="84"/>
    </row>
    <row r="24" spans="1:1" x14ac:dyDescent="0.2">
      <c r="A24" s="84"/>
    </row>
    <row r="25" spans="1:1" x14ac:dyDescent="0.2">
      <c r="A25" s="84"/>
    </row>
    <row r="26" spans="1:1" x14ac:dyDescent="0.2">
      <c r="A26" s="84"/>
    </row>
    <row r="27" spans="1:1" x14ac:dyDescent="0.2">
      <c r="A27" s="84"/>
    </row>
    <row r="28" spans="1:1" x14ac:dyDescent="0.2">
      <c r="A28" s="84"/>
    </row>
    <row r="29" spans="1:1" x14ac:dyDescent="0.2">
      <c r="A29" s="84"/>
    </row>
    <row r="30" spans="1:1" x14ac:dyDescent="0.2">
      <c r="A30" s="84"/>
    </row>
    <row r="31" spans="1:1" x14ac:dyDescent="0.2">
      <c r="A31" s="84"/>
    </row>
    <row r="32" spans="1:1" x14ac:dyDescent="0.2">
      <c r="A32" s="84"/>
    </row>
    <row r="33" spans="1:1" x14ac:dyDescent="0.2">
      <c r="A33" s="84"/>
    </row>
    <row r="34" spans="1:1" x14ac:dyDescent="0.2">
      <c r="A34" s="84"/>
    </row>
    <row r="35" spans="1:1" x14ac:dyDescent="0.2">
      <c r="A35" s="84"/>
    </row>
    <row r="36" spans="1:1" x14ac:dyDescent="0.2">
      <c r="A36" s="84"/>
    </row>
    <row r="37" spans="1:1" x14ac:dyDescent="0.2">
      <c r="A37" s="84"/>
    </row>
    <row r="38" spans="1:1" x14ac:dyDescent="0.2">
      <c r="A38" s="84"/>
    </row>
    <row r="39" spans="1:1" x14ac:dyDescent="0.2">
      <c r="A39" s="84"/>
    </row>
    <row r="40" spans="1:1" x14ac:dyDescent="0.2">
      <c r="A40" s="84"/>
    </row>
    <row r="41" spans="1:1" x14ac:dyDescent="0.2">
      <c r="A41" s="84"/>
    </row>
    <row r="42" spans="1:1" x14ac:dyDescent="0.2">
      <c r="A42" s="84"/>
    </row>
    <row r="43" spans="1:1" x14ac:dyDescent="0.2">
      <c r="A43" s="84"/>
    </row>
    <row r="44" spans="1:1" x14ac:dyDescent="0.2">
      <c r="A44" s="84"/>
    </row>
    <row r="45" spans="1:1" x14ac:dyDescent="0.2">
      <c r="A45" s="84"/>
    </row>
    <row r="46" spans="1:1" x14ac:dyDescent="0.2">
      <c r="A46" s="84"/>
    </row>
    <row r="47" spans="1:1" x14ac:dyDescent="0.2">
      <c r="A47" s="84"/>
    </row>
    <row r="48" spans="1:1"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E594130A2AF244FBF3F304D904ED593" ma:contentTypeVersion="17" ma:contentTypeDescription="Ein neues Dokument erstellen." ma:contentTypeScope="" ma:versionID="9b0c71d7f92876f0de104d8281a339e5">
  <xsd:schema xmlns:xsd="http://www.w3.org/2001/XMLSchema" xmlns:xs="http://www.w3.org/2001/XMLSchema" xmlns:p="http://schemas.microsoft.com/office/2006/metadata/properties" xmlns:ns2="c9077d15-72ed-4fec-bcfe-3472729e9195" xmlns:ns3="bc24777f-78b6-4f3c-a73a-d5fa08e4d537" targetNamespace="http://schemas.microsoft.com/office/2006/metadata/properties" ma:root="true" ma:fieldsID="e2d12bfa14c6da92d90b5fb9f6536e3b" ns2:_="" ns3:_="">
    <xsd:import namespace="c9077d15-72ed-4fec-bcfe-3472729e9195"/>
    <xsd:import namespace="bc24777f-78b6-4f3c-a73a-d5fa08e4d5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77d15-72ed-4fec-bcfe-3472729e91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7fbe3b91-0d7a-4fca-85de-75d49bc052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24777f-78b6-4f3c-a73a-d5fa08e4d53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23888c3-3691-4ee2-9093-74875a1c94d8}" ma:internalName="TaxCatchAll" ma:showField="CatchAllData" ma:web="bc24777f-78b6-4f3c-a73a-d5fa08e4d53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c24777f-78b6-4f3c-a73a-d5fa08e4d537" xsi:nil="true"/>
    <lcf76f155ced4ddcb4097134ff3c332f xmlns="c9077d15-72ed-4fec-bcfe-3472729e91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360D4A-92AE-43C8-9814-B00228223099}">
  <ds:schemaRefs>
    <ds:schemaRef ds:uri="http://schemas.microsoft.com/sharepoint/v3/contenttype/forms"/>
  </ds:schemaRefs>
</ds:datastoreItem>
</file>

<file path=customXml/itemProps2.xml><?xml version="1.0" encoding="utf-8"?>
<ds:datastoreItem xmlns:ds="http://schemas.openxmlformats.org/officeDocument/2006/customXml" ds:itemID="{39E37098-B34D-49C5-BAAC-98B854B20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77d15-72ed-4fec-bcfe-3472729e9195"/>
    <ds:schemaRef ds:uri="bc24777f-78b6-4f3c-a73a-d5fa08e4d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5B4F6E-05D2-4945-B110-3B2344B997AF}">
  <ds:schemaRefs>
    <ds:schemaRef ds:uri="http://purl.org/dc/terms/"/>
    <ds:schemaRef ds:uri="http://purl.org/dc/elements/1.1/"/>
    <ds:schemaRef ds:uri="http://www.w3.org/XML/1998/namespace"/>
    <ds:schemaRef ds:uri="a6c413a8-ad91-486b-b496-49239b988d13"/>
    <ds:schemaRef ds:uri="http://schemas.openxmlformats.org/package/2006/metadata/core-properties"/>
    <ds:schemaRef ds:uri="a47282fa-8bee-437a-8d36-021f7015b588"/>
    <ds:schemaRef ds:uri="http://schemas.microsoft.com/office/2006/metadata/properties"/>
    <ds:schemaRef ds:uri="http://schemas.microsoft.com/office/2006/documentManagement/types"/>
    <ds:schemaRef ds:uri="http://purl.org/dc/dcmitype/"/>
    <ds:schemaRef ds:uri="http://schemas.microsoft.com/office/infopath/2007/PartnerControls"/>
    <ds:schemaRef ds:uri="bc24777f-78b6-4f3c-a73a-d5fa08e4d537"/>
    <ds:schemaRef ds:uri="c9077d15-72ed-4fec-bcfe-3472729e919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ALLGEMEIN</vt:lpstr>
      <vt:lpstr>2 KREDITE</vt:lpstr>
      <vt:lpstr>3 HYPOTHEKEN</vt:lpstr>
      <vt:lpstr>4 BERATUNG KUNDEN</vt:lpstr>
      <vt:lpstr>Data (Hidden)</vt:lpstr>
      <vt:lpstr>Dropdown-Content (Hidden)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Sothilingam Mithushan (soth)</dc:creator>
  <cp:keywords/>
  <dc:description/>
  <cp:lastModifiedBy>Hendrik Peer Kimmerle</cp:lastModifiedBy>
  <cp:revision/>
  <dcterms:created xsi:type="dcterms:W3CDTF">2023-10-11T06:58:30Z</dcterms:created>
  <dcterms:modified xsi:type="dcterms:W3CDTF">2023-11-13T14:16:14Z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9bad3-6dac-4e9a-89a3-89f3b8d247b2_Enabled">
    <vt:lpwstr>true</vt:lpwstr>
  </property>
  <property fmtid="{D5CDD505-2E9C-101B-9397-08002B2CF9AE}" pid="3" name="MSIP_Label_10d9bad3-6dac-4e9a-89a3-89f3b8d247b2_SetDate">
    <vt:lpwstr>2023-10-11T09:35:53Z</vt:lpwstr>
  </property>
  <property fmtid="{D5CDD505-2E9C-101B-9397-08002B2CF9AE}" pid="4" name="MSIP_Label_10d9bad3-6dac-4e9a-89a3-89f3b8d247b2_Method">
    <vt:lpwstr>Standard</vt:lpwstr>
  </property>
  <property fmtid="{D5CDD505-2E9C-101B-9397-08002B2CF9AE}" pid="5" name="MSIP_Label_10d9bad3-6dac-4e9a-89a3-89f3b8d247b2_Name">
    <vt:lpwstr>10d9bad3-6dac-4e9a-89a3-89f3b8d247b2</vt:lpwstr>
  </property>
  <property fmtid="{D5CDD505-2E9C-101B-9397-08002B2CF9AE}" pid="6" name="MSIP_Label_10d9bad3-6dac-4e9a-89a3-89f3b8d247b2_SiteId">
    <vt:lpwstr>5d1a9f9d-201f-4a10-b983-451cf65cbc1e</vt:lpwstr>
  </property>
  <property fmtid="{D5CDD505-2E9C-101B-9397-08002B2CF9AE}" pid="7" name="MSIP_Label_10d9bad3-6dac-4e9a-89a3-89f3b8d247b2_ActionId">
    <vt:lpwstr>3547fabf-3fea-47e2-b25f-97da4cfb92c8</vt:lpwstr>
  </property>
  <property fmtid="{D5CDD505-2E9C-101B-9397-08002B2CF9AE}" pid="8" name="MSIP_Label_10d9bad3-6dac-4e9a-89a3-89f3b8d247b2_ContentBits">
    <vt:lpwstr>0</vt:lpwstr>
  </property>
  <property fmtid="{D5CDD505-2E9C-101B-9397-08002B2CF9AE}" pid="9" name="ContentTypeId">
    <vt:lpwstr>0x01010007820592A819C149B0650D12EBFC0C36</vt:lpwstr>
  </property>
  <property fmtid="{D5CDD505-2E9C-101B-9397-08002B2CF9AE}" pid="10" name="MediaServiceImageTags">
    <vt:lpwstr/>
  </property>
</Properties>
</file>